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zelazko.p\Desktop\KPO\"/>
    </mc:Choice>
  </mc:AlternateContent>
  <xr:revisionPtr revIDLastSave="0" documentId="13_ncr:1_{DE614510-1536-4F7A-A4C6-8169C8EBE19D}" xr6:coauthVersionLast="47" xr6:coauthVersionMax="47" xr10:uidLastSave="{00000000-0000-0000-0000-000000000000}"/>
  <bookViews>
    <workbookView xWindow="-108" yWindow="-108" windowWidth="23256" windowHeight="12576" activeTab="2" xr2:uid="{22E48A5B-59D7-4A7B-B56C-BBCFF26AFC03}"/>
  </bookViews>
  <sheets>
    <sheet name="ERP" sheetId="3" r:id="rId1"/>
    <sheet name="ERP_cutomizacje" sheetId="1" r:id="rId2"/>
    <sheet name="CRM"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4" i="2"/>
  <c r="A3" i="2"/>
  <c r="A30" i="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alcChain>
</file>

<file path=xl/sharedStrings.xml><?xml version="1.0" encoding="utf-8"?>
<sst xmlns="http://schemas.openxmlformats.org/spreadsheetml/2006/main" count="533" uniqueCount="264">
  <si>
    <t>Lp.</t>
  </si>
  <si>
    <t>Kod modułułu</t>
  </si>
  <si>
    <t>Moduł</t>
  </si>
  <si>
    <t>Proces</t>
  </si>
  <si>
    <t>Podproces</t>
  </si>
  <si>
    <t>Opis procesu/funkcjonalności</t>
  </si>
  <si>
    <t>FIN</t>
  </si>
  <si>
    <t>Finanse</t>
  </si>
  <si>
    <t>Monity i Noty odsetkowe</t>
  </si>
  <si>
    <t>Księgowanie odsetek przy ksiegowaniu wyciągu bankowego</t>
  </si>
  <si>
    <t>Nabywca płaci kwotę faktury oraz należne odsetki. Dodatkowo w chwili księgowania wpłaty odsetek następuje przeksięgowanie kwoty z noty odsetkowej w przychody.</t>
  </si>
  <si>
    <t>Windykacja</t>
  </si>
  <si>
    <t>Monity</t>
  </si>
  <si>
    <t>Monity przedsądowe - tworzenie</t>
  </si>
  <si>
    <t>Wydruk monitów wg kancelarii</t>
  </si>
  <si>
    <t>ZAK</t>
  </si>
  <si>
    <t>Zakupy</t>
  </si>
  <si>
    <t>Dostawcy</t>
  </si>
  <si>
    <t>Nowy dostawca</t>
  </si>
  <si>
    <t>Zakładanie nowego dostawcy</t>
  </si>
  <si>
    <t xml:space="preserve">Warunki płatności </t>
  </si>
  <si>
    <t>Warunkiem założenia nowego dostawcy jest posiadanie przez niego NIPu europejskiego (krajowi) lub podpisanie umowy (zagraniczni). Przygotowanie danych po stronie klienta.</t>
  </si>
  <si>
    <t xml:space="preserve">Dane o nowym dostawcy przekazywane są do działu księgowości i tam dany dostawca jest zakładany w systemie. </t>
  </si>
  <si>
    <t>Ustalane na stałe dla dostawcy, ewentualnie do zmiany po negocjacjach dla danej dostawy. Ustawienie warunków płatności w systemie</t>
  </si>
  <si>
    <t>Ceny zakupu</t>
  </si>
  <si>
    <t>Cenniki</t>
  </si>
  <si>
    <t>W systemie prowadzone są cenniki zakupu, zdefiniowane dla poszczególnych zapasów. Ceny ustalane są z reguły na cały rok zgodnie z umową. Dla kontrahentów krajowych częściej zdarzają się zmiany cen. Zakładamy ręczne wprowadzanie cenników.</t>
  </si>
  <si>
    <t>Przedpłata</t>
  </si>
  <si>
    <t>Przedpłaty zakupu</t>
  </si>
  <si>
    <t xml:space="preserve">Używana jest w stosunku 30% do 70%. Weryfikacja i księgowanie odbywa się w dziale księgowości. </t>
  </si>
  <si>
    <t>Transport / logistyka - sprzedaż</t>
  </si>
  <si>
    <t>Listy przewozowe</t>
  </si>
  <si>
    <t>Tworzenie listów przewozowych</t>
  </si>
  <si>
    <t>Eksport listów przewozowych</t>
  </si>
  <si>
    <t>Listy przewozowe tworzone są na podstawie WZ (modyfikacja). Na liście przewozowym dodajemy wagę oraz ilość palet zapasu. Dodanie nowej funkcji tworzenia listów przewozowych</t>
  </si>
  <si>
    <t>W przypadku niektórych firm spedycyjnych / kurierskich list wysyłany jest przez Webservice (Fedex) lub API (Inpost)</t>
  </si>
  <si>
    <t>Transport / logistyka - zakup</t>
  </si>
  <si>
    <t>Księgowanie faktur transportowych</t>
  </si>
  <si>
    <t>Dział logistyki opisuje fakturę transportową podając do których PZ się odnosi, dział księgowości księguje fakturę poprzez koszt dodatkowy. Ustawienie kosztów dodatkowych transportu.</t>
  </si>
  <si>
    <t>Zapasy</t>
  </si>
  <si>
    <t>Akceptacja kartoteki zapasu</t>
  </si>
  <si>
    <t>Baza BLOZ / Leki</t>
  </si>
  <si>
    <t>Jednostki miary</t>
  </si>
  <si>
    <t>Substytuty / zamienniki</t>
  </si>
  <si>
    <t>Modyfikacja - Numeracja zapasów - kody EAN</t>
  </si>
  <si>
    <t xml:space="preserve">Modyfikacja - "wycofany z oferty" </t>
  </si>
  <si>
    <t>Modyfikacja - "wstrzymany zakup"</t>
  </si>
  <si>
    <t>Rozważane jest użycie funkcji akceptacji kartoteki zapasu, aby tylko po zatwierdzeniu Zapas się utworzył. Ustawienie akceptacji zapasu.</t>
  </si>
  <si>
    <t>Dodatkowe Pole na Zapasie - Lek - oznaczające leki. Pole informacyjne oznaczające m.in. inne warunki przechowywania, transportu etc. Muszą być zatwierdzone rpzez Kierownika Hurtowni Farmaceutycznej</t>
  </si>
  <si>
    <t>Parametryzacja jednostek miar. Stosowana jest najmniejsza sprzedawalna jednostka miary, stosowane sa dodatkowe jednostki miary(paleta, karton etc)</t>
  </si>
  <si>
    <t>Substytuty są dodawane do systemu podczas zakładania indeksu magazynowego. Stosowane są także substytuty indywidualne dla konkretnego Nabywcy np. szpitala</t>
  </si>
  <si>
    <t>Modyfkacja jednostek miary. Kody EAN są przypisywane automatycznie do Odsyłaczy, bezpośrednio z jednostek miary zapasów</t>
  </si>
  <si>
    <t>Wskazanie Zapasów wycofanych z oferty (na liście na niebiesko). Dodanie pola do kartoteki zapasu.</t>
  </si>
  <si>
    <t>Dodatkowe pola na zapasie - Zapas zablokowany w trakcie Importu zamówień z Excela</t>
  </si>
  <si>
    <t>Intrastat</t>
  </si>
  <si>
    <t>Przygotowanie i wysyłka Interstat</t>
  </si>
  <si>
    <t>SPR</t>
  </si>
  <si>
    <t>Sprzedaż</t>
  </si>
  <si>
    <t>Ustawienia sprzedaży i należności</t>
  </si>
  <si>
    <t>Min . marża</t>
  </si>
  <si>
    <t>Ustawienie minimalnej marży</t>
  </si>
  <si>
    <t>Blokuj zapasy z przetargu</t>
  </si>
  <si>
    <t>Lek - Akceptacja</t>
  </si>
  <si>
    <t>Zakładka - Wymiary</t>
  </si>
  <si>
    <t>Zakładka - Serie numeracji</t>
  </si>
  <si>
    <t>Ustawienie blokowania zapasów do sprzedaży z wolnej ręki gdy zapasy są na przetargu (w odniesieniu do tego samego nabywcy).</t>
  </si>
  <si>
    <t>Akceptacja związana z lekami. Akceptacje wykonywane są przez przepływ pracy.</t>
  </si>
  <si>
    <t>Dodane są dodatkowe ustawienia wymiarów dla nowych funkcjonalności.</t>
  </si>
  <si>
    <t>Dodane są dodatkowe ustawienia serii numeracji dla nowych funkcjonalności</t>
  </si>
  <si>
    <t>Szablony serii nr dok. sprzedaży</t>
  </si>
  <si>
    <t>Zam. tech.</t>
  </si>
  <si>
    <t>Zamówienia techniczne, które mogą utworzyć wybrane osoby, służą do rezerwacji zapasów dla klienta</t>
  </si>
  <si>
    <t>Ustawienia użytkownika</t>
  </si>
  <si>
    <t>Wprowadzanie gratisów serwisowych</t>
  </si>
  <si>
    <t>Ustawienie umożliwiające ewidencję materiałów serwisowych w ramach umów serwisowych z dostawcą urządzeń, gdzie część materiałów eksploatacyjnych jest dostarczana bezpłatnie w ramach kontraktu.</t>
  </si>
  <si>
    <t>Zapas</t>
  </si>
  <si>
    <t>Alokacja backorder</t>
  </si>
  <si>
    <t>Zamówienie sprzedaży</t>
  </si>
  <si>
    <t>Alokuj backorder</t>
  </si>
  <si>
    <t>Funkcje</t>
  </si>
  <si>
    <t>Sprawdzanie wypełnienia pól</t>
  </si>
  <si>
    <t>Rezerwacje</t>
  </si>
  <si>
    <t>Zapas w przetargu</t>
  </si>
  <si>
    <t>Data zamówienia</t>
  </si>
  <si>
    <t>Funkcjonalność wykorzystywana przez kierownika Działu handlowego służąca do przypisania ilości zapasów do zaległych zamówień (backorder) w zależności od kar związanych z opóźnionym dostarczeniem towarów.
Uruchamiana z kartoteki zapasu. Uruchomienie funkcji jest wywoływane ręcznie wg potrzeb.</t>
  </si>
  <si>
    <t>Alokuj wiersze - używana w pierwszym kroku do wskazania ilości zapasu do przypisania dla każdego wiersza zamówienia
Rezerwuj - na podstawie przypisanej ilości alokacji tworzone są rezerwacje dla zamówienia</t>
  </si>
  <si>
    <t>Utworzona jest funkcjonalność sprawdzająca wypełnienie pól w zamówieniu sprzedaży.
Przy zwalnianiu zamówienia sprzedaży sprawdzane są pola:
- Kod metody dostawy
- Kod warunków płatności</t>
  </si>
  <si>
    <t>Wykorzystywane zawsze, przy każdym zamówieniu sprzedaży.</t>
  </si>
  <si>
    <t>Jeśli dany zapas jest dla danego nabywcy sprzedawany w ramach przetargu, to takiego zapasu dla tego nabywcy nie da się wybrać ręcznie w zamówieniu sprzedaży.
Dodana jest blokada uniemożliwiająca utworzenie takiego wiersza.</t>
  </si>
  <si>
    <t>Jest wykorzystywana aby na podstawie archiwum zamówień móc sprawdzić czas realizacji zamówienia. Data zamówienia nie może być zmieniana by na jej podstawie aktualizować inne daty.</t>
  </si>
  <si>
    <t>Status Backorder</t>
  </si>
  <si>
    <t>Zamówienie, którego nie można zrealizować ze względu na brak towaru w magazynie. Po dostawie uruchamiana jest funkcja Sprawdź backordery. Przeniesienie funkcjonalności.</t>
  </si>
  <si>
    <t>Nabywca</t>
  </si>
  <si>
    <t>Kod metody dostawy</t>
  </si>
  <si>
    <t>Metody dostawy mają dodane parametry, które są używane przy tworzeniu listów przewozowych</t>
  </si>
  <si>
    <t>Nabywca - cenniki</t>
  </si>
  <si>
    <t>Tworzenie cenników</t>
  </si>
  <si>
    <t>Cennik DETAL</t>
  </si>
  <si>
    <t>Cenniki indywidualne</t>
  </si>
  <si>
    <t>Cenniki tworzone są ręcznie przez DH.
Wykorzystywana jest standardowa funkcjonalność, gdzie cenniki mogą być tworzone dla poszczególnych nabywców, grup cenowych nabywców</t>
  </si>
  <si>
    <t>Cennik wyjściowy, podstawowy. Może być edytowany przez osoby uprawnione (patrz pole w ustawieniach użytkownika).
Stosowany gdy nabywca zamawia coś pierwszy raz.</t>
  </si>
  <si>
    <t>Zgodnie z wewnętrzną procedurą jeśli klient nie pracuje na umowach a kupuje regularnie te same produkty powinien mieć utworzony i aktualizowany cennik,
Cennik indywidualny jest tworzony zgodnie z informacjami od klienta na zamawiane towary oraz w oparciu o cennik detaliczny.
Ceny są uaktualniane a nie tworzone nowe obowiązujace w oddzielnych datach.
Cenniki indywidualne można aktualizować poprzez użycie dedykowanej funkcji z oferty sprzedaży, utworzonej np. na podstawie zaksięgowanego dokumentu.
W cennikach indywidualnych nie używa się dat początku i końca obowiązywania.</t>
  </si>
  <si>
    <t>Oferta sprzedaży</t>
  </si>
  <si>
    <t>Korekty sprzedaży</t>
  </si>
  <si>
    <t>Utwórz cennik (dotyczy cenników indywidualnych)</t>
  </si>
  <si>
    <t>Pobierz cennik</t>
  </si>
  <si>
    <t>Pobierz cennik grupy cenowej</t>
  </si>
  <si>
    <t>Korekta ilościowa</t>
  </si>
  <si>
    <t>Korekta wartościowa</t>
  </si>
  <si>
    <t>Akceptacja korekt</t>
  </si>
  <si>
    <t>Cennik nabywcy może zostać zaktualizowany poprzez okno oferty sprzedaży.
Aby na podstawie faktury utworzyć/zaktualizować cennik, tworzy się ofertę sprzedazy, kopiuje zaksięgowaną fakturę a następnie przy pomocy akcji Utwórz cennik aktualizowane są ceny w cenniku indywidualnym.</t>
  </si>
  <si>
    <t>Opcja używana gdy klient nie ma przetargu, a ma utworzony indywidualny cennik. Użytkownik używa akcji Pobierz cennik i w otwartym oknie z wierszami z cennika może wskazać ilość zapasu, który ma być przedmiotem sprzedaży i wiersz z takim indeksem jest tworzony w zamówieniu</t>
  </si>
  <si>
    <t>Opcja używana gdy klient nie ma przetargu, a jest przypisany do cennika dla grupy. Użytkownik używa akcji Pobierz cennik grupy cenowej i w otwartym oknie z wierszami z cennika może wskazać ilość zapasu, który ma być przedmiotem sprzedaży i wiersz z takim indeksem jest tworzony w zamówieniu</t>
  </si>
  <si>
    <t>Korekta ilościowa - tworzone jest w DH zamówienie zwrotu sprzedaży, które musi uzyskać akceptację kierownika DH (przepływ pracy), następnie po akceptacji tworzone jest przyjęcie magazynowe, po powrocie towaru do magazynu, pracownik magazynu księguje przyjęcie zwrotu po sprawdzeniu ilości zwróconej a nastepnie pracownik DH księguje fv korygującą
W notatkach wprowadzana jest informacja o przyczynie korekty - dla osoby akceptującej</t>
  </si>
  <si>
    <t>Korekty wartościowe są tworzone w DH jako faktura korygująca sprzedaży.
Wysłanie do akceptacji poprzez przepływ pracy</t>
  </si>
  <si>
    <t>Korekty są akceptowane poprzez odpowiednio zdefiniowany Przepływ pracy.</t>
  </si>
  <si>
    <t>Zamówienie sprzedaży - wiersze</t>
  </si>
  <si>
    <t>Ilość na przetargu</t>
  </si>
  <si>
    <t>Ilość zafakturowana na przetargu</t>
  </si>
  <si>
    <t>Ilość rzeczywiście zafakturowana na przetargu</t>
  </si>
  <si>
    <t>Lek</t>
  </si>
  <si>
    <t>Nr taryfy</t>
  </si>
  <si>
    <t>Kod kraju/regionu pochodzenia</t>
  </si>
  <si>
    <t>Status zapasu</t>
  </si>
  <si>
    <t>Typ kary</t>
  </si>
  <si>
    <t>Sprzedaż zagraniczna</t>
  </si>
  <si>
    <t>Ilość pobrana z zamówienia zbiorczego. Pole używane przez użytkowników do podejmowania decyzji. System nie analizuje tych informacji.</t>
  </si>
  <si>
    <t>Ilość zafakturowana dla zamówienia zbiorczego. Pole używane przez użytkowników do podejmowania decyzji. System nie analizuje tych informacji.
Ilość nie przekroczy ilości z przetargu.</t>
  </si>
  <si>
    <t>Ilość rzeczywistej sprzedaży w ramach przetargu - sprzedaż może być wieksza niż ilość na przetargu.</t>
  </si>
  <si>
    <t>Wartość pobrana z kartoteki zapasu. Takie pole znajduje się również na kartotece zapasu.</t>
  </si>
  <si>
    <t>Pole wprowadzane na potrzeby intrastat</t>
  </si>
  <si>
    <t>Pole pobierane z przetargu</t>
  </si>
  <si>
    <t>Pobierane z zapasu</t>
  </si>
  <si>
    <t>Wydania</t>
  </si>
  <si>
    <t>Przetargi</t>
  </si>
  <si>
    <t>Zapytanie ofertowe</t>
  </si>
  <si>
    <t>Zapytanie ofertowe nie będące przetargiem</t>
  </si>
  <si>
    <t>Przetargi - funkcje</t>
  </si>
  <si>
    <t>Pakiety</t>
  </si>
  <si>
    <t>Aneksy do umów przetargowych</t>
  </si>
  <si>
    <t>Raport Realizacja Przetargu</t>
  </si>
  <si>
    <t>Kontrola przy tworzeniu zamówienia sprzedaży</t>
  </si>
  <si>
    <t>Przy zwalnianiu zamówienia sprzedaży zagranicznej (rejestr WDTL, FSE) system sprawdza czy zapas posiada wypełnione informacje do Intrastat.
Część informacji potrzebnych do wygenerowania dziennika Intrastat może być pobierana również z kartoteki zapasu.</t>
  </si>
  <si>
    <t>wymagany raport w PowerBI</t>
  </si>
  <si>
    <t xml:space="preserve">wymagany rejestr </t>
  </si>
  <si>
    <t xml:space="preserve">Pakiet to część zamówienia zbiorczego (przetargu).
Ten sam zapas może być powielony na jednym przetargu (zamówieniu zbiorczym) w kilku pakietach lub w jednym pakiecie w różnych cenach.
</t>
  </si>
  <si>
    <t xml:space="preserve">Używane są oddzielne szablony dokumentów sprzedaży.
</t>
  </si>
  <si>
    <t xml:space="preserve">Ręcznie wprowadzone zamówienie zbiorcze, którego wartość nie kwalifikuje do realizacji jako przetarg wg prawa o zamówieniach publicznych.
Dalsza realizacja jest taka jak przetargu.
</t>
  </si>
  <si>
    <t xml:space="preserve">Monity generowane są na potrzeby windykacji niezapłacowych faktur. Lista zaległych faktur wygenerowana w procesie tworzenia monitu jest przesyłana do kancelarii prawnej rozpoczynając w ten sposób proces egzekucji należności.Generowane przez dział windykacji z systemu BC jako ostani (3) poziom monitu. 
Monit jest tworzony z poziomu kartoteki nabywcy - wypełniany jest nagłówek.
Używana jest funkcja sugeruj wiersze monitu - funkcjonalność wygląda na standardową i w standardowy sposób używane są filtry.
Monit jest sprawdzany a następnie przy użyciu standardowej funkcji generowany.
</t>
  </si>
  <si>
    <t xml:space="preserve">Utworzone są dwa wydruki monotów, dedykowane dla dwóch kancelarii.
Szablon dokumentu zapisywany jest w pdf i przesyłany do kancelarii.
Na wygenerowanym monicie i wydrukach do kancelarii są naliczone odsetki.
</t>
  </si>
  <si>
    <t>Moduł listów przewozowych w systemie jest dodatkową modyfikacją (tabele, page etc. ) Stosuje się zasadę, że zamówienia króre wpłynęły do 14.00 wysyłane są tego samego dnia z magazynu.</t>
  </si>
  <si>
    <t xml:space="preserve">Przygotowaniem Dziennika intrastat zajmuje się dedykowana osoba. Do generowania pliku używana jest Modyfikacja - eksport do formatu PUESEC. </t>
  </si>
  <si>
    <t>Utworzona jest funkcjonalność listów przewozowych, z których drukowane są etykiety.
LIsty tworzone są z WZ.
Wpisanie danych do listu.
Do utworzonego nagłówka listu przewozowego należy wprowadzić wiersze poprzez funkcję Dodaj wydania (otwiera się filtrowana lista wydań za jakiś okres, zgodna z wydaniem, z którego rozpoczęto list)
Funkcjonalność umożliwia drukowane są etykiety.</t>
  </si>
  <si>
    <t>1. Zarządzanie leadami (Lead Management)</t>
  </si>
  <si>
    <t>Gromadzenie leadów z różnych źródeł (strony internetowe, e-mail, marketing).</t>
  </si>
  <si>
    <t>Automatyczne przypisywanie leadów do odpowiednich przedstawicieli handlowych.</t>
  </si>
  <si>
    <t>Kwalifikacja leadów (ocena potencjalnych klientów na podstawie danych o ich zaangażowaniu i potrzebach).</t>
  </si>
  <si>
    <t>Przekształcanie leadów w szanse sprzedażowe (opportunities).</t>
  </si>
  <si>
    <t>Śledzenie źródeł leadów i analiza efektywności kampanii marketingowych.</t>
  </si>
  <si>
    <t>2. Zarządzanie szansami sprzedażowymi (Opportunity Management)</t>
  </si>
  <si>
    <t>Tworzenie i śledzenie szans sprzedażowych.</t>
  </si>
  <si>
    <t>Priorytetyzacja szans sprzedażowych na podstawie wartości transakcji, statusu klienta i jego zaangażowania.</t>
  </si>
  <si>
    <t>Rejestrowanie interakcji z klientami (spotkania, rozmowy telefoniczne, e-maile).</t>
  </si>
  <si>
    <t>Ustalanie harmonogramów działań i przypisywanie zadań zespołom sprzedażowym.</t>
  </si>
  <si>
    <t>Automatyzacja przypomnień o krokach, które należy podjąć, aby zamknąć szansę sprzedażową.</t>
  </si>
  <si>
    <t>Zamknięcie szansy sprzedażowej (jako wygrana lub przegrana).</t>
  </si>
  <si>
    <t>3. Zarządzanie kontaktami i kontami (Contact &amp; Account Management)</t>
  </si>
  <si>
    <t>Zarządzanie centralną bazą danych kontaktów (osób) i kont (firm).</t>
  </si>
  <si>
    <t>Śledzenie historii interakcji z każdym klientem i jego kontem.</t>
  </si>
  <si>
    <t>Organizowanie kontaktów w grupy klientów na podstawie branży, lokalizacji, wielkości firmy itp.</t>
  </si>
  <si>
    <t>Zarządzanie relacjami między różnymi kontaktami w ramach jednego konta (np. decydenci, osoby rekomendujące).</t>
  </si>
  <si>
    <t>Segmentacja klientów na podstawie ich potencjału, lojalności i zaangażowania.</t>
  </si>
  <si>
    <t>4. Proces ofertowania (Quote Management)</t>
  </si>
  <si>
    <t>Tworzenie ofert sprzedażowych na podstawie danych o produktach i usługach.</t>
  </si>
  <si>
    <t>Automatyzacja kalkulacji cen, rabatów i podatków.</t>
  </si>
  <si>
    <t>Generowanie ofert na podstawie szablonów i danych o klientach.</t>
  </si>
  <si>
    <t>Śledzenie statusu oferty (wysłana, zaakceptowana, odrzucona).</t>
  </si>
  <si>
    <t>Automatyczne przekształcanie ofert w zamówienia, gdy klient zatwierdzi ofertę.</t>
  </si>
  <si>
    <t>Tworzenie prognoz sprzedaży na podstawie danych o szansach sprzedażowych i historiach transakcji.</t>
  </si>
  <si>
    <t>Śledzenie postępu zespołów sprzedażowych w realizacji planów sprzedażowych.</t>
  </si>
  <si>
    <t>Analiza prognoz w oparciu o różne kryteria, takie jak region, produkt, przedstawiciel handlowy.</t>
  </si>
  <si>
    <t>Automatyczne aktualizowanie prognoz na podstawie zmian w szansach sprzedażowych.</t>
  </si>
  <si>
    <t>Sugerowanie działań mających na celu osiągnięcie celów sprzedażowych.</t>
  </si>
  <si>
    <t>Planowanie i uruchamianie kampanii sprzedażowych skierowanych do klientów i leadów.</t>
  </si>
  <si>
    <t>Śledzenie wyników kampanii (np. liczba wygenerowanych leadów, wartość zamkniętych transakcji).</t>
  </si>
  <si>
    <t>Automatyzacja komunikacji z klientami w ramach kampanii (e-mail marketing, SMS).</t>
  </si>
  <si>
    <t>Analiza zwrotu z inwestycji (ROI) kampanii marketingowych.</t>
  </si>
  <si>
    <t>Tworzenie i śledzenie kontraktów handlowych (umowy z klientami).</t>
  </si>
  <si>
    <t>Automatyzacja procesu odnawiania umów i śledzenie dat ważności.</t>
  </si>
  <si>
    <t>Monitorowanie zgodności umów z obowiązującymi warunkami.</t>
  </si>
  <si>
    <t>Zarządzanie historią kontraktów i aktualizowanie ich w miarę potrzeb klienta.</t>
  </si>
  <si>
    <t>Tworzenie niestandardowych raportów sprzedażowych (np. raporty miesięczne, kwartalne, roczne).</t>
  </si>
  <si>
    <t>Analiza wyników sprzedaży według regionów, produktów, przedstawicieli handlowych.</t>
  </si>
  <si>
    <t>Dynamiczne dashboardy umożliwiające monitorowanie postępu sprzedaży w czasie rzeczywistym.</t>
  </si>
  <si>
    <t>Raporty o efektywności zespołów sprzedażowych i realizacji KPI.</t>
  </si>
  <si>
    <t>Raportowanie na temat kluczowych wskaźników sprzedażowych (np. konwersja leadów, czas cyklu sprzedaży).</t>
  </si>
  <si>
    <t>Automatyczne przypisywanie leadów, szans sprzedażowych i zadań do odpowiednich przedstawicieli handlowych.</t>
  </si>
  <si>
    <t>Automatyzacja przypomnień o ważnych działaniach sprzedażowych (np. follow-up z klientem).</t>
  </si>
  <si>
    <t>Automatyczne generowanie ofert, zamówień i faktur na podstawie wcześniejszych interakcji z klientem.</t>
  </si>
  <si>
    <t>Wykorzystanie narzędzi AI do automatyzacji prognoz i raportowania.</t>
  </si>
  <si>
    <t>AI w prognozowaniu sprzedaży: Analiza historycznych danych o sprzedaży, by przewidywać przyszłe wyniki.</t>
  </si>
  <si>
    <t>AI w lead scoringu: Automatyczna ocena leadów na podstawie ich zaangażowania i historii interakcji.</t>
  </si>
  <si>
    <t>Rekomendacje AI: Sugerowanie działań sprzedażowych na podstawie analizy zachowań klientów i historii transakcji.</t>
  </si>
  <si>
    <t>Analiza konwersacji AI: Monitorowanie i analiza rozmów handlowych w celu identyfikowania kluczowych tematów i możliwości sprzedażowych.</t>
  </si>
  <si>
    <t>Śledzenie całego cyklu życia klienta – od pierwszego kontaktu, przez negocjacje, do finalizacji sprzedaży i obsługi posprzedażowej.</t>
  </si>
  <si>
    <t>Utrzymywanie i rozwijanie długoterminowych relacji z kluczowymi klientami.</t>
  </si>
  <si>
    <t>Monitorowanie wyników zespołów sprzedażowych i indywidualnych sprzedawców.</t>
  </si>
  <si>
    <t>Przypisywanie leadów i zadań do poszczególnych</t>
  </si>
  <si>
    <t>CRM</t>
  </si>
  <si>
    <t>5. Prognozowanie sprzedaży (Sales Forecasting)</t>
  </si>
  <si>
    <t>6. Zarządzanie kampaniami sprzedażowymi (Campaign Management)</t>
  </si>
  <si>
    <t>7. Zarządzanie kontraktami (Contract Management)</t>
  </si>
  <si>
    <t>8. Raportowanie i analiza sprzedaży (Sales Reporting &amp; Analytics)</t>
  </si>
  <si>
    <t>9. Automatyzacja procesów sprzedażowych (Sales Process Automation)</t>
  </si>
  <si>
    <t>10. Sztuczna inteligencja i automatyzacja procesów z AI (AI-Powered Processes)</t>
  </si>
  <si>
    <t>11. Zarządzanie relacjami z klientami (Customer Relationship Management)</t>
  </si>
  <si>
    <t>12. Zarządzanie zespołem sprzedażowym (Sales Team Management)</t>
  </si>
  <si>
    <t>ERP</t>
  </si>
  <si>
    <t>Finanse - Zarządzanie księgowością</t>
  </si>
  <si>
    <t>Księgowanie operacji finansowych (faktury sprzedażowe, zakupowe, bankowe).</t>
  </si>
  <si>
    <t>Finanse - Zarządzanie środkami trwałymi</t>
  </si>
  <si>
    <t>Ewidencja i amortyzacja środków trwałych, planowanie przeglądów i konserwacji.</t>
  </si>
  <si>
    <t>Finanse - Rozliczanie VAT i podatków</t>
  </si>
  <si>
    <t>Automatyzacja księgowania podatków, generowanie deklaracji podatkowych (VAT, CIT).</t>
  </si>
  <si>
    <t>Finanse - Zarządzanie należnościami i zobowiązaniami</t>
  </si>
  <si>
    <t>Monitorowanie płatności klientów i zobowiązań wobec dostawców.</t>
  </si>
  <si>
    <t>Finanse - Raportowanie finansowe i analizy</t>
  </si>
  <si>
    <t>Tworzenie standardowych raportów finansowych (rachunek zysków i strat, bilans).</t>
  </si>
  <si>
    <t>Zakupy - Zarządzanie zapytaniami ofertowymi</t>
  </si>
  <si>
    <t>Tworzenie i wysyłanie zapytań ofertowych do dostawców, porównanie ofert.</t>
  </si>
  <si>
    <t>Zakupy - Zarządzanie zamówieniami zakupu</t>
  </si>
  <si>
    <t>Tworzenie zamówień zakupu na podstawie ofert lub prognoz zapotrzebowania.</t>
  </si>
  <si>
    <t>Zakupy - Zarządzanie dostawami</t>
  </si>
  <si>
    <t>Monitorowanie przyjęcia towarów, obsługa dostaw częściowych i pełnych.</t>
  </si>
  <si>
    <t>Zakupy - Zarządzanie relacjami z dostawcami</t>
  </si>
  <si>
    <t>Śledzenie historii współpracy z dostawcami, ocena wydajności dostawców.</t>
  </si>
  <si>
    <t>Zakupy - Kontrola kosztów zakupów</t>
  </si>
  <si>
    <t>Monitorowanie kosztów związanych z zakupami, analiza wydatków.</t>
  </si>
  <si>
    <t>Zarządzanie Łańcuchem Dostaw - Zarządzanie zapasami</t>
  </si>
  <si>
    <t>Śledzenie stanów magazynowych w czasie rzeczywistym, optymalizacja zapasów.</t>
  </si>
  <si>
    <t>Zarządzanie Łańcuchem Dostaw - Zarządzanie magazynem</t>
  </si>
  <si>
    <t>Obsługa przyjęć, wydania towarów i przesunięć magazynowych.</t>
  </si>
  <si>
    <t>Zarządzanie Łańcuchem Dostaw - Planowanie popytu</t>
  </si>
  <si>
    <t>Prognozowanie zapotrzebowania na podstawie danych historycznych.</t>
  </si>
  <si>
    <t>Zarządzanie Łańcuchem Dostaw - Zarządzanie transportem</t>
  </si>
  <si>
    <t>Planowanie i optymalizacja tras dostaw, śledzenie statusu dostaw.</t>
  </si>
  <si>
    <t>Zarządzanie Łańcuchem Dostaw - Zarządzanie zwrotami</t>
  </si>
  <si>
    <t>Obsługa zwrotów towarów od klientów, generowanie dokumentów zwrotu.</t>
  </si>
  <si>
    <t>Serwis i Obsługa Klienta - Zarządzanie zgłoszeniami serwisowymi</t>
  </si>
  <si>
    <t>Tworzenie i śledzenie zgłoszeń serwisowych, automatyczne przypisywanie zgłoszeń.</t>
  </si>
  <si>
    <t>Serwis i Obsługa Klienta - Zarządzanie umowami serwisowymi</t>
  </si>
  <si>
    <t>Tworzenie i zarządzanie umowami serwisowymi z klientami.</t>
  </si>
  <si>
    <t>Serwis i Obsługa Klienta - Planowanie działań serwisowych</t>
  </si>
  <si>
    <t>Harmonogramowanie zleceń serwisowych na podstawie dostępności zasobów.</t>
  </si>
  <si>
    <t>Serwis i Obsługa Klienta - Zarządzanie zasobami serwisowymi</t>
  </si>
  <si>
    <t>Śledzenie dostępności części zamiennych i narzędzi serwisowych.</t>
  </si>
  <si>
    <t>Serwis i Obsługa Klienta - Fakturowanie za usługi serwisowe</t>
  </si>
  <si>
    <t>Generowanie faktur za realizowane usługi serwisowe, śledzenie statusu płatności.</t>
  </si>
  <si>
    <t>Home Banking - Zarządzanie przelewami bankowymi</t>
  </si>
  <si>
    <t>Obsługa masowych płatności i przelewów bankowych, integracja z bankami.</t>
  </si>
  <si>
    <t>Home Banking - Rejestracja wyciągów bankowych</t>
  </si>
  <si>
    <t>Automatyczne księgowanie wyciągów bankowych, weryfikacja transakcji.</t>
  </si>
  <si>
    <t>Home Banking - Obsługa płatności klientów</t>
  </si>
  <si>
    <t>Automatyczna rejestracja płatności od klientów, generowanie powiadomień.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</si>
</sst>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charset val="238"/>
      <scheme val="minor"/>
    </font>
    <font>
      <b/>
      <sz val="11"/>
      <color rgb="FF000000"/>
      <name val="Aptos Narrow"/>
      <family val="2"/>
      <charset val="238"/>
      <scheme val="minor"/>
    </font>
    <font>
      <b/>
      <sz val="11"/>
      <name val="Aptos Narrow"/>
      <family val="2"/>
      <charset val="238"/>
      <scheme val="minor"/>
    </font>
    <font>
      <sz val="11"/>
      <color rgb="FF000000"/>
      <name val="Calibri"/>
      <family val="2"/>
      <charset val="238"/>
    </font>
    <font>
      <sz val="11"/>
      <color rgb="FF000000"/>
      <name val="Calibri"/>
      <family val="2"/>
    </font>
    <font>
      <sz val="11"/>
      <color rgb="FF242424"/>
      <name val="Aptos Narrow"/>
      <family val="2"/>
    </font>
  </fonts>
  <fills count="4">
    <fill>
      <patternFill patternType="none"/>
    </fill>
    <fill>
      <patternFill patternType="gray125"/>
    </fill>
    <fill>
      <patternFill patternType="solid">
        <fgColor rgb="FFC6D9F1"/>
        <bgColor indexed="64"/>
      </patternFill>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0" borderId="3" xfId="0" applyFont="1" applyBorder="1" applyAlignment="1">
      <alignment wrapText="1"/>
    </xf>
    <xf numFmtId="0" fontId="4" fillId="0" borderId="4" xfId="0" applyFont="1" applyBorder="1" applyAlignment="1">
      <alignment horizontal="left" wrapText="1"/>
    </xf>
    <xf numFmtId="0" fontId="3" fillId="3" borderId="3" xfId="0" applyFont="1" applyFill="1" applyBorder="1" applyAlignment="1">
      <alignment wrapText="1"/>
    </xf>
    <xf numFmtId="0" fontId="4" fillId="3" borderId="4" xfId="0" applyFont="1" applyFill="1" applyBorder="1" applyAlignment="1">
      <alignment horizontal="left" wrapText="1"/>
    </xf>
    <xf numFmtId="0" fontId="3" fillId="0" borderId="1"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5" fillId="3" borderId="1" xfId="0" applyFont="1" applyFill="1" applyBorder="1" applyAlignment="1">
      <alignment horizontal="center" vertical="center"/>
    </xf>
    <xf numFmtId="0" fontId="4" fillId="3" borderId="2" xfId="0" applyFont="1" applyFill="1" applyBorder="1" applyAlignment="1">
      <alignment horizontal="left" vertical="center" wrapText="1"/>
    </xf>
    <xf numFmtId="0" fontId="5" fillId="0" borderId="1" xfId="0" applyFont="1" applyBorder="1" applyAlignment="1">
      <alignment horizontal="center" vertical="center"/>
    </xf>
    <xf numFmtId="0" fontId="3" fillId="0" borderId="2" xfId="0" applyFont="1" applyBorder="1" applyAlignment="1">
      <alignment horizontal="left" vertical="center"/>
    </xf>
    <xf numFmtId="0" fontId="3" fillId="3" borderId="3" xfId="0" applyFont="1" applyFill="1" applyBorder="1" applyAlignment="1">
      <alignment horizontal="center" wrapText="1"/>
    </xf>
    <xf numFmtId="0" fontId="3" fillId="0" borderId="3" xfId="0" applyFont="1" applyBorder="1" applyAlignment="1">
      <alignment horizontal="center" wrapText="1"/>
    </xf>
    <xf numFmtId="0" fontId="4" fillId="0" borderId="3" xfId="0" applyFont="1" applyBorder="1" applyAlignment="1">
      <alignment horizontal="center" wrapText="1"/>
    </xf>
    <xf numFmtId="0" fontId="0" fillId="0" borderId="0" xfId="0" applyAlignment="1">
      <alignment horizontal="center"/>
    </xf>
    <xf numFmtId="0" fontId="0" fillId="0" borderId="0" xfId="0" applyAlignment="1">
      <alignment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0" fillId="0" borderId="3" xfId="0" applyBorder="1" applyAlignment="1">
      <alignment wrapText="1"/>
    </xf>
    <xf numFmtId="0" fontId="3" fillId="0" borderId="3" xfId="0" applyFont="1" applyBorder="1" applyAlignment="1">
      <alignment horizontal="center" vertical="center" wrapText="1"/>
    </xf>
    <xf numFmtId="0" fontId="0" fillId="0" borderId="3" xfId="0"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5952-2F7F-4812-BF43-2E4ED8A0FE27}">
  <dimension ref="A1:D24"/>
  <sheetViews>
    <sheetView topLeftCell="A11" workbookViewId="0">
      <selection activeCell="C29" sqref="C29"/>
    </sheetView>
  </sheetViews>
  <sheetFormatPr defaultRowHeight="14.4" x14ac:dyDescent="0.3"/>
  <cols>
    <col min="3" max="3" width="55.88671875" bestFit="1" customWidth="1"/>
    <col min="4" max="4" width="79.5546875" bestFit="1" customWidth="1"/>
  </cols>
  <sheetData>
    <row r="1" spans="1:4" ht="28.8" x14ac:dyDescent="0.3">
      <c r="A1" s="23" t="s">
        <v>0</v>
      </c>
      <c r="B1" s="23" t="s">
        <v>1</v>
      </c>
      <c r="C1" s="23" t="s">
        <v>3</v>
      </c>
      <c r="D1" s="24" t="s">
        <v>5</v>
      </c>
    </row>
    <row r="2" spans="1:4" x14ac:dyDescent="0.3">
      <c r="A2" s="29">
        <v>1</v>
      </c>
      <c r="B2" s="29" t="s">
        <v>217</v>
      </c>
      <c r="C2" s="29" t="s">
        <v>218</v>
      </c>
      <c r="D2" s="29" t="s">
        <v>219</v>
      </c>
    </row>
    <row r="3" spans="1:4" x14ac:dyDescent="0.3">
      <c r="A3" s="29">
        <v>2</v>
      </c>
      <c r="B3" s="29" t="s">
        <v>217</v>
      </c>
      <c r="C3" s="29" t="s">
        <v>220</v>
      </c>
      <c r="D3" s="29" t="s">
        <v>221</v>
      </c>
    </row>
    <row r="4" spans="1:4" x14ac:dyDescent="0.3">
      <c r="A4" s="29">
        <v>3</v>
      </c>
      <c r="B4" s="29" t="s">
        <v>217</v>
      </c>
      <c r="C4" s="29" t="s">
        <v>222</v>
      </c>
      <c r="D4" s="29" t="s">
        <v>223</v>
      </c>
    </row>
    <row r="5" spans="1:4" x14ac:dyDescent="0.3">
      <c r="A5" s="29">
        <v>4</v>
      </c>
      <c r="B5" s="29" t="s">
        <v>217</v>
      </c>
      <c r="C5" s="29" t="s">
        <v>224</v>
      </c>
      <c r="D5" s="29" t="s">
        <v>225</v>
      </c>
    </row>
    <row r="6" spans="1:4" x14ac:dyDescent="0.3">
      <c r="A6" s="29">
        <v>5</v>
      </c>
      <c r="B6" s="29" t="s">
        <v>217</v>
      </c>
      <c r="C6" s="29" t="s">
        <v>226</v>
      </c>
      <c r="D6" s="29" t="s">
        <v>227</v>
      </c>
    </row>
    <row r="7" spans="1:4" x14ac:dyDescent="0.3">
      <c r="A7" s="29">
        <v>6</v>
      </c>
      <c r="B7" s="29" t="s">
        <v>217</v>
      </c>
      <c r="C7" s="29" t="s">
        <v>228</v>
      </c>
      <c r="D7" s="29" t="s">
        <v>229</v>
      </c>
    </row>
    <row r="8" spans="1:4" x14ac:dyDescent="0.3">
      <c r="A8" s="29">
        <v>7</v>
      </c>
      <c r="B8" s="29" t="s">
        <v>217</v>
      </c>
      <c r="C8" s="29" t="s">
        <v>230</v>
      </c>
      <c r="D8" s="29" t="s">
        <v>231</v>
      </c>
    </row>
    <row r="9" spans="1:4" x14ac:dyDescent="0.3">
      <c r="A9" s="29">
        <v>8</v>
      </c>
      <c r="B9" s="29" t="s">
        <v>217</v>
      </c>
      <c r="C9" s="29" t="s">
        <v>232</v>
      </c>
      <c r="D9" s="29" t="s">
        <v>233</v>
      </c>
    </row>
    <row r="10" spans="1:4" x14ac:dyDescent="0.3">
      <c r="A10" s="29">
        <v>9</v>
      </c>
      <c r="B10" s="29" t="s">
        <v>217</v>
      </c>
      <c r="C10" s="29" t="s">
        <v>234</v>
      </c>
      <c r="D10" s="29" t="s">
        <v>235</v>
      </c>
    </row>
    <row r="11" spans="1:4" x14ac:dyDescent="0.3">
      <c r="A11" s="29">
        <v>10</v>
      </c>
      <c r="B11" s="29" t="s">
        <v>217</v>
      </c>
      <c r="C11" s="29" t="s">
        <v>236</v>
      </c>
      <c r="D11" s="29" t="s">
        <v>237</v>
      </c>
    </row>
    <row r="12" spans="1:4" x14ac:dyDescent="0.3">
      <c r="A12" s="29">
        <v>11</v>
      </c>
      <c r="B12" s="29" t="s">
        <v>217</v>
      </c>
      <c r="C12" s="29" t="s">
        <v>238</v>
      </c>
      <c r="D12" s="29" t="s">
        <v>239</v>
      </c>
    </row>
    <row r="13" spans="1:4" x14ac:dyDescent="0.3">
      <c r="A13" s="29">
        <v>12</v>
      </c>
      <c r="B13" s="29" t="s">
        <v>217</v>
      </c>
      <c r="C13" s="29" t="s">
        <v>240</v>
      </c>
      <c r="D13" s="29" t="s">
        <v>241</v>
      </c>
    </row>
    <row r="14" spans="1:4" x14ac:dyDescent="0.3">
      <c r="A14" s="29">
        <v>13</v>
      </c>
      <c r="B14" s="29" t="s">
        <v>217</v>
      </c>
      <c r="C14" s="29" t="s">
        <v>242</v>
      </c>
      <c r="D14" s="29" t="s">
        <v>243</v>
      </c>
    </row>
    <row r="15" spans="1:4" x14ac:dyDescent="0.3">
      <c r="A15" s="29">
        <v>14</v>
      </c>
      <c r="B15" s="29" t="s">
        <v>217</v>
      </c>
      <c r="C15" s="29" t="s">
        <v>244</v>
      </c>
      <c r="D15" s="29" t="s">
        <v>245</v>
      </c>
    </row>
    <row r="16" spans="1:4" x14ac:dyDescent="0.3">
      <c r="A16" s="29">
        <v>15</v>
      </c>
      <c r="B16" s="29" t="s">
        <v>217</v>
      </c>
      <c r="C16" s="29" t="s">
        <v>246</v>
      </c>
      <c r="D16" s="29" t="s">
        <v>247</v>
      </c>
    </row>
    <row r="17" spans="1:4" x14ac:dyDescent="0.3">
      <c r="A17" s="29">
        <v>16</v>
      </c>
      <c r="B17" s="29" t="s">
        <v>217</v>
      </c>
      <c r="C17" s="29" t="s">
        <v>248</v>
      </c>
      <c r="D17" s="29" t="s">
        <v>249</v>
      </c>
    </row>
    <row r="18" spans="1:4" x14ac:dyDescent="0.3">
      <c r="A18" s="29">
        <v>17</v>
      </c>
      <c r="B18" s="29" t="s">
        <v>217</v>
      </c>
      <c r="C18" s="29" t="s">
        <v>250</v>
      </c>
      <c r="D18" s="29" t="s">
        <v>251</v>
      </c>
    </row>
    <row r="19" spans="1:4" x14ac:dyDescent="0.3">
      <c r="A19" s="29">
        <v>18</v>
      </c>
      <c r="B19" s="29" t="s">
        <v>217</v>
      </c>
      <c r="C19" s="29" t="s">
        <v>252</v>
      </c>
      <c r="D19" s="29" t="s">
        <v>253</v>
      </c>
    </row>
    <row r="20" spans="1:4" x14ac:dyDescent="0.3">
      <c r="A20" s="29">
        <v>19</v>
      </c>
      <c r="B20" s="29" t="s">
        <v>217</v>
      </c>
      <c r="C20" s="29" t="s">
        <v>254</v>
      </c>
      <c r="D20" s="29" t="s">
        <v>255</v>
      </c>
    </row>
    <row r="21" spans="1:4" x14ac:dyDescent="0.3">
      <c r="A21" s="29">
        <v>20</v>
      </c>
      <c r="B21" s="29" t="s">
        <v>217</v>
      </c>
      <c r="C21" s="29" t="s">
        <v>256</v>
      </c>
      <c r="D21" s="29" t="s">
        <v>257</v>
      </c>
    </row>
    <row r="22" spans="1:4" x14ac:dyDescent="0.3">
      <c r="A22" s="29">
        <v>21</v>
      </c>
      <c r="B22" s="29" t="s">
        <v>217</v>
      </c>
      <c r="C22" s="29" t="s">
        <v>258</v>
      </c>
      <c r="D22" s="29" t="s">
        <v>259</v>
      </c>
    </row>
    <row r="23" spans="1:4" x14ac:dyDescent="0.3">
      <c r="A23" s="29">
        <v>22</v>
      </c>
      <c r="B23" s="29" t="s">
        <v>217</v>
      </c>
      <c r="C23" s="29" t="s">
        <v>260</v>
      </c>
      <c r="D23" s="29" t="s">
        <v>261</v>
      </c>
    </row>
    <row r="24" spans="1:4" x14ac:dyDescent="0.3">
      <c r="A24" s="29">
        <v>23</v>
      </c>
      <c r="B24" s="29" t="s">
        <v>217</v>
      </c>
      <c r="C24" s="29" t="s">
        <v>262</v>
      </c>
      <c r="D24" s="29" t="s">
        <v>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642C3-9698-418A-B87E-A1AB48E18BCB}">
  <dimension ref="A1:F60"/>
  <sheetViews>
    <sheetView workbookViewId="0">
      <selection activeCell="D13" sqref="D13"/>
    </sheetView>
  </sheetViews>
  <sheetFormatPr defaultRowHeight="14.4" x14ac:dyDescent="0.3"/>
  <cols>
    <col min="2" max="3" width="11.33203125" style="21" customWidth="1"/>
    <col min="4" max="4" width="28.6640625" customWidth="1"/>
    <col min="5" max="5" width="22.77734375" customWidth="1"/>
    <col min="6" max="6" width="78.21875" customWidth="1"/>
  </cols>
  <sheetData>
    <row r="1" spans="1:6" ht="28.8" x14ac:dyDescent="0.3">
      <c r="A1" s="1" t="s">
        <v>0</v>
      </c>
      <c r="B1" s="1" t="s">
        <v>1</v>
      </c>
      <c r="C1" s="1" t="s">
        <v>2</v>
      </c>
      <c r="D1" s="1" t="s">
        <v>3</v>
      </c>
      <c r="E1" s="1" t="s">
        <v>4</v>
      </c>
      <c r="F1" s="2" t="s">
        <v>5</v>
      </c>
    </row>
    <row r="2" spans="1:6" ht="43.2" x14ac:dyDescent="0.3">
      <c r="A2" s="5">
        <v>1</v>
      </c>
      <c r="B2" s="5" t="s">
        <v>6</v>
      </c>
      <c r="C2" s="5" t="s">
        <v>7</v>
      </c>
      <c r="D2" s="5" t="s">
        <v>8</v>
      </c>
      <c r="E2" s="5" t="s">
        <v>9</v>
      </c>
      <c r="F2" s="6" t="s">
        <v>10</v>
      </c>
    </row>
    <row r="3" spans="1:6" ht="129.6" x14ac:dyDescent="0.3">
      <c r="A3" s="3">
        <f>A2+1</f>
        <v>2</v>
      </c>
      <c r="B3" s="3" t="s">
        <v>6</v>
      </c>
      <c r="C3" s="3" t="s">
        <v>11</v>
      </c>
      <c r="D3" s="3" t="s">
        <v>12</v>
      </c>
      <c r="E3" s="3" t="s">
        <v>13</v>
      </c>
      <c r="F3" s="4" t="s">
        <v>148</v>
      </c>
    </row>
    <row r="4" spans="1:6" ht="57.6" x14ac:dyDescent="0.3">
      <c r="A4" s="3">
        <f t="shared" ref="A4:A60" si="0">A3+1</f>
        <v>3</v>
      </c>
      <c r="B4" s="3" t="s">
        <v>6</v>
      </c>
      <c r="C4" s="3" t="s">
        <v>11</v>
      </c>
      <c r="D4" s="3" t="s">
        <v>12</v>
      </c>
      <c r="E4" s="3" t="s">
        <v>14</v>
      </c>
      <c r="F4" s="4" t="s">
        <v>149</v>
      </c>
    </row>
    <row r="5" spans="1:6" ht="28.8" x14ac:dyDescent="0.3">
      <c r="A5" s="3">
        <f t="shared" si="0"/>
        <v>4</v>
      </c>
      <c r="B5" s="18" t="s">
        <v>15</v>
      </c>
      <c r="C5" s="18" t="s">
        <v>16</v>
      </c>
      <c r="D5" s="9" t="s">
        <v>17</v>
      </c>
      <c r="E5" s="9" t="s">
        <v>18</v>
      </c>
      <c r="F5" s="10" t="s">
        <v>21</v>
      </c>
    </row>
    <row r="6" spans="1:6" ht="28.8" x14ac:dyDescent="0.3">
      <c r="A6" s="3">
        <f t="shared" si="0"/>
        <v>5</v>
      </c>
      <c r="B6" s="19" t="s">
        <v>15</v>
      </c>
      <c r="C6" s="19" t="s">
        <v>16</v>
      </c>
      <c r="D6" s="7" t="s">
        <v>17</v>
      </c>
      <c r="E6" s="7" t="s">
        <v>19</v>
      </c>
      <c r="F6" s="8" t="s">
        <v>22</v>
      </c>
    </row>
    <row r="7" spans="1:6" ht="28.8" x14ac:dyDescent="0.3">
      <c r="A7" s="3">
        <f t="shared" si="0"/>
        <v>6</v>
      </c>
      <c r="B7" s="19" t="s">
        <v>15</v>
      </c>
      <c r="C7" s="19" t="s">
        <v>16</v>
      </c>
      <c r="D7" s="7" t="s">
        <v>17</v>
      </c>
      <c r="E7" s="7" t="s">
        <v>20</v>
      </c>
      <c r="F7" s="8" t="s">
        <v>23</v>
      </c>
    </row>
    <row r="8" spans="1:6" ht="43.2" x14ac:dyDescent="0.3">
      <c r="A8" s="3">
        <f t="shared" si="0"/>
        <v>7</v>
      </c>
      <c r="B8" s="19" t="s">
        <v>15</v>
      </c>
      <c r="C8" s="19" t="s">
        <v>16</v>
      </c>
      <c r="D8" s="7" t="s">
        <v>24</v>
      </c>
      <c r="E8" s="7" t="s">
        <v>25</v>
      </c>
      <c r="F8" s="8" t="s">
        <v>26</v>
      </c>
    </row>
    <row r="9" spans="1:6" ht="28.8" x14ac:dyDescent="0.3">
      <c r="A9" s="3">
        <f t="shared" si="0"/>
        <v>8</v>
      </c>
      <c r="B9" s="19" t="s">
        <v>15</v>
      </c>
      <c r="C9" s="19" t="s">
        <v>16</v>
      </c>
      <c r="D9" s="7" t="s">
        <v>27</v>
      </c>
      <c r="E9" s="7" t="s">
        <v>28</v>
      </c>
      <c r="F9" s="8" t="s">
        <v>29</v>
      </c>
    </row>
    <row r="10" spans="1:6" ht="43.2" x14ac:dyDescent="0.3">
      <c r="A10" s="3">
        <f t="shared" si="0"/>
        <v>9</v>
      </c>
      <c r="B10" s="20" t="s">
        <v>15</v>
      </c>
      <c r="C10" s="20" t="s">
        <v>16</v>
      </c>
      <c r="D10" s="7" t="s">
        <v>30</v>
      </c>
      <c r="E10" s="7" t="s">
        <v>31</v>
      </c>
      <c r="F10" s="8" t="s">
        <v>150</v>
      </c>
    </row>
    <row r="11" spans="1:6" ht="43.2" x14ac:dyDescent="0.3">
      <c r="A11" s="3">
        <f t="shared" si="0"/>
        <v>10</v>
      </c>
      <c r="B11" s="20" t="s">
        <v>15</v>
      </c>
      <c r="C11" s="20" t="s">
        <v>16</v>
      </c>
      <c r="D11" s="7" t="s">
        <v>30</v>
      </c>
      <c r="E11" s="7" t="s">
        <v>32</v>
      </c>
      <c r="F11" s="8" t="s">
        <v>34</v>
      </c>
    </row>
    <row r="12" spans="1:6" ht="28.8" x14ac:dyDescent="0.3">
      <c r="A12" s="3">
        <f t="shared" si="0"/>
        <v>11</v>
      </c>
      <c r="B12" s="18" t="s">
        <v>15</v>
      </c>
      <c r="C12" s="18" t="s">
        <v>16</v>
      </c>
      <c r="D12" s="9" t="s">
        <v>30</v>
      </c>
      <c r="E12" s="9" t="s">
        <v>33</v>
      </c>
      <c r="F12" s="10" t="s">
        <v>35</v>
      </c>
    </row>
    <row r="13" spans="1:6" ht="43.2" x14ac:dyDescent="0.3">
      <c r="A13" s="3">
        <f t="shared" si="0"/>
        <v>12</v>
      </c>
      <c r="B13" s="19" t="s">
        <v>15</v>
      </c>
      <c r="C13" s="19" t="s">
        <v>16</v>
      </c>
      <c r="D13" s="7" t="s">
        <v>36</v>
      </c>
      <c r="E13" s="7" t="s">
        <v>37</v>
      </c>
      <c r="F13" s="8" t="s">
        <v>38</v>
      </c>
    </row>
    <row r="14" spans="1:6" ht="28.8" x14ac:dyDescent="0.3">
      <c r="A14" s="3">
        <f t="shared" si="0"/>
        <v>13</v>
      </c>
      <c r="B14" s="19" t="s">
        <v>15</v>
      </c>
      <c r="C14" s="19" t="s">
        <v>16</v>
      </c>
      <c r="D14" s="7" t="s">
        <v>39</v>
      </c>
      <c r="E14" s="7" t="s">
        <v>40</v>
      </c>
      <c r="F14" s="8" t="s">
        <v>47</v>
      </c>
    </row>
    <row r="15" spans="1:6" ht="43.2" x14ac:dyDescent="0.3">
      <c r="A15" s="3">
        <f t="shared" si="0"/>
        <v>14</v>
      </c>
      <c r="B15" s="19" t="s">
        <v>15</v>
      </c>
      <c r="C15" s="19" t="s">
        <v>16</v>
      </c>
      <c r="D15" s="7" t="s">
        <v>39</v>
      </c>
      <c r="E15" s="7" t="s">
        <v>41</v>
      </c>
      <c r="F15" s="8" t="s">
        <v>48</v>
      </c>
    </row>
    <row r="16" spans="1:6" ht="28.8" x14ac:dyDescent="0.3">
      <c r="A16" s="3">
        <f t="shared" si="0"/>
        <v>15</v>
      </c>
      <c r="B16" s="19" t="s">
        <v>15</v>
      </c>
      <c r="C16" s="19" t="s">
        <v>16</v>
      </c>
      <c r="D16" s="7" t="s">
        <v>39</v>
      </c>
      <c r="E16" s="7" t="s">
        <v>42</v>
      </c>
      <c r="F16" s="8" t="s">
        <v>49</v>
      </c>
    </row>
    <row r="17" spans="1:6" ht="28.8" x14ac:dyDescent="0.3">
      <c r="A17" s="3">
        <f t="shared" si="0"/>
        <v>16</v>
      </c>
      <c r="B17" s="19" t="s">
        <v>15</v>
      </c>
      <c r="C17" s="19" t="s">
        <v>16</v>
      </c>
      <c r="D17" s="7" t="s">
        <v>39</v>
      </c>
      <c r="E17" s="7" t="s">
        <v>43</v>
      </c>
      <c r="F17" s="8" t="s">
        <v>50</v>
      </c>
    </row>
    <row r="18" spans="1:6" ht="28.8" x14ac:dyDescent="0.3">
      <c r="A18" s="3">
        <f t="shared" si="0"/>
        <v>17</v>
      </c>
      <c r="B18" s="19" t="s">
        <v>15</v>
      </c>
      <c r="C18" s="19" t="s">
        <v>16</v>
      </c>
      <c r="D18" s="7" t="s">
        <v>39</v>
      </c>
      <c r="E18" s="7" t="s">
        <v>44</v>
      </c>
      <c r="F18" s="8" t="s">
        <v>51</v>
      </c>
    </row>
    <row r="19" spans="1:6" ht="28.8" x14ac:dyDescent="0.3">
      <c r="A19" s="3">
        <f t="shared" si="0"/>
        <v>18</v>
      </c>
      <c r="B19" s="19" t="s">
        <v>15</v>
      </c>
      <c r="C19" s="19" t="s">
        <v>16</v>
      </c>
      <c r="D19" s="7" t="s">
        <v>39</v>
      </c>
      <c r="E19" s="7" t="s">
        <v>45</v>
      </c>
      <c r="F19" s="8" t="s">
        <v>52</v>
      </c>
    </row>
    <row r="20" spans="1:6" ht="28.8" x14ac:dyDescent="0.3">
      <c r="A20" s="3">
        <f t="shared" si="0"/>
        <v>19</v>
      </c>
      <c r="B20" s="19" t="s">
        <v>15</v>
      </c>
      <c r="C20" s="19" t="s">
        <v>16</v>
      </c>
      <c r="D20" s="7" t="s">
        <v>39</v>
      </c>
      <c r="E20" s="7" t="s">
        <v>46</v>
      </c>
      <c r="F20" s="8" t="s">
        <v>53</v>
      </c>
    </row>
    <row r="21" spans="1:6" ht="28.8" x14ac:dyDescent="0.3">
      <c r="A21" s="3">
        <f t="shared" si="0"/>
        <v>20</v>
      </c>
      <c r="B21" s="19" t="s">
        <v>15</v>
      </c>
      <c r="C21" s="19" t="s">
        <v>16</v>
      </c>
      <c r="D21" s="7" t="s">
        <v>54</v>
      </c>
      <c r="E21" s="7" t="s">
        <v>55</v>
      </c>
      <c r="F21" s="8" t="s">
        <v>151</v>
      </c>
    </row>
    <row r="22" spans="1:6" x14ac:dyDescent="0.3">
      <c r="A22" s="3">
        <f t="shared" si="0"/>
        <v>21</v>
      </c>
      <c r="B22" s="3" t="s">
        <v>56</v>
      </c>
      <c r="C22" s="3" t="s">
        <v>57</v>
      </c>
      <c r="D22" s="3" t="s">
        <v>58</v>
      </c>
      <c r="E22" s="11" t="s">
        <v>59</v>
      </c>
      <c r="F22" s="12" t="s">
        <v>60</v>
      </c>
    </row>
    <row r="23" spans="1:6" ht="28.8" x14ac:dyDescent="0.3">
      <c r="A23" s="3">
        <f t="shared" si="0"/>
        <v>22</v>
      </c>
      <c r="B23" s="3" t="s">
        <v>56</v>
      </c>
      <c r="C23" s="3" t="s">
        <v>57</v>
      </c>
      <c r="D23" s="3" t="s">
        <v>58</v>
      </c>
      <c r="E23" s="11" t="s">
        <v>61</v>
      </c>
      <c r="F23" s="12" t="s">
        <v>65</v>
      </c>
    </row>
    <row r="24" spans="1:6" x14ac:dyDescent="0.3">
      <c r="A24" s="3">
        <f t="shared" si="0"/>
        <v>23</v>
      </c>
      <c r="B24" s="3" t="s">
        <v>56</v>
      </c>
      <c r="C24" s="3" t="s">
        <v>57</v>
      </c>
      <c r="D24" s="3" t="s">
        <v>58</v>
      </c>
      <c r="E24" s="11" t="s">
        <v>62</v>
      </c>
      <c r="F24" s="12" t="s">
        <v>66</v>
      </c>
    </row>
    <row r="25" spans="1:6" x14ac:dyDescent="0.3">
      <c r="A25" s="3">
        <f t="shared" si="0"/>
        <v>24</v>
      </c>
      <c r="B25" s="3" t="s">
        <v>56</v>
      </c>
      <c r="C25" s="3" t="s">
        <v>57</v>
      </c>
      <c r="D25" s="3" t="s">
        <v>58</v>
      </c>
      <c r="E25" s="11" t="s">
        <v>63</v>
      </c>
      <c r="F25" s="12" t="s">
        <v>67</v>
      </c>
    </row>
    <row r="26" spans="1:6" x14ac:dyDescent="0.3">
      <c r="A26" s="3">
        <f t="shared" si="0"/>
        <v>25</v>
      </c>
      <c r="B26" s="3" t="s">
        <v>56</v>
      </c>
      <c r="C26" s="3" t="s">
        <v>57</v>
      </c>
      <c r="D26" s="3" t="s">
        <v>58</v>
      </c>
      <c r="E26" s="11" t="s">
        <v>64</v>
      </c>
      <c r="F26" s="12" t="s">
        <v>68</v>
      </c>
    </row>
    <row r="27" spans="1:6" ht="28.8" x14ac:dyDescent="0.3">
      <c r="A27" s="3">
        <f t="shared" si="0"/>
        <v>26</v>
      </c>
      <c r="B27" s="3" t="s">
        <v>56</v>
      </c>
      <c r="C27" s="3" t="s">
        <v>57</v>
      </c>
      <c r="D27" s="3" t="s">
        <v>69</v>
      </c>
      <c r="E27" s="3" t="s">
        <v>70</v>
      </c>
      <c r="F27" s="13" t="s">
        <v>71</v>
      </c>
    </row>
    <row r="28" spans="1:6" ht="43.2" x14ac:dyDescent="0.3">
      <c r="A28" s="3">
        <f t="shared" si="0"/>
        <v>27</v>
      </c>
      <c r="B28" s="5" t="s">
        <v>56</v>
      </c>
      <c r="C28" s="5" t="s">
        <v>57</v>
      </c>
      <c r="D28" s="5" t="s">
        <v>72</v>
      </c>
      <c r="E28" s="14" t="s">
        <v>73</v>
      </c>
      <c r="F28" s="15" t="s">
        <v>74</v>
      </c>
    </row>
    <row r="29" spans="1:6" ht="57.6" x14ac:dyDescent="0.3">
      <c r="A29" s="3">
        <f t="shared" si="0"/>
        <v>28</v>
      </c>
      <c r="B29" s="3" t="s">
        <v>56</v>
      </c>
      <c r="C29" s="3" t="s">
        <v>57</v>
      </c>
      <c r="D29" s="3" t="s">
        <v>75</v>
      </c>
      <c r="E29" s="16" t="s">
        <v>78</v>
      </c>
      <c r="F29" s="12" t="s">
        <v>84</v>
      </c>
    </row>
    <row r="30" spans="1:6" ht="43.2" x14ac:dyDescent="0.3">
      <c r="A30" s="3">
        <f t="shared" si="0"/>
        <v>29</v>
      </c>
      <c r="B30" s="3" t="s">
        <v>56</v>
      </c>
      <c r="C30" s="3" t="s">
        <v>57</v>
      </c>
      <c r="D30" s="3" t="s">
        <v>76</v>
      </c>
      <c r="E30" s="16" t="s">
        <v>79</v>
      </c>
      <c r="F30" s="12" t="s">
        <v>85</v>
      </c>
    </row>
    <row r="31" spans="1:6" ht="57.6" x14ac:dyDescent="0.3">
      <c r="A31" s="3">
        <f t="shared" si="0"/>
        <v>30</v>
      </c>
      <c r="B31" s="3" t="s">
        <v>56</v>
      </c>
      <c r="C31" s="3" t="s">
        <v>57</v>
      </c>
      <c r="D31" s="3" t="s">
        <v>77</v>
      </c>
      <c r="E31" s="16" t="s">
        <v>80</v>
      </c>
      <c r="F31" s="12" t="s">
        <v>86</v>
      </c>
    </row>
    <row r="32" spans="1:6" x14ac:dyDescent="0.3">
      <c r="A32" s="3">
        <f t="shared" si="0"/>
        <v>31</v>
      </c>
      <c r="B32" s="3" t="s">
        <v>56</v>
      </c>
      <c r="C32" s="3" t="s">
        <v>57</v>
      </c>
      <c r="D32" s="3" t="s">
        <v>77</v>
      </c>
      <c r="E32" s="16" t="s">
        <v>81</v>
      </c>
      <c r="F32" s="12" t="s">
        <v>87</v>
      </c>
    </row>
    <row r="33" spans="1:6" ht="43.2" x14ac:dyDescent="0.3">
      <c r="A33" s="3">
        <f t="shared" si="0"/>
        <v>32</v>
      </c>
      <c r="B33" s="3" t="s">
        <v>56</v>
      </c>
      <c r="C33" s="3" t="s">
        <v>57</v>
      </c>
      <c r="D33" s="3" t="s">
        <v>77</v>
      </c>
      <c r="E33" s="16" t="s">
        <v>82</v>
      </c>
      <c r="F33" s="12" t="s">
        <v>88</v>
      </c>
    </row>
    <row r="34" spans="1:6" ht="43.2" x14ac:dyDescent="0.3">
      <c r="A34" s="3">
        <f t="shared" si="0"/>
        <v>33</v>
      </c>
      <c r="B34" s="3" t="s">
        <v>56</v>
      </c>
      <c r="C34" s="3" t="s">
        <v>57</v>
      </c>
      <c r="D34" s="3" t="s">
        <v>77</v>
      </c>
      <c r="E34" s="16" t="s">
        <v>83</v>
      </c>
      <c r="F34" s="12" t="s">
        <v>89</v>
      </c>
    </row>
    <row r="35" spans="1:6" ht="28.8" x14ac:dyDescent="0.3">
      <c r="A35" s="3">
        <f t="shared" si="0"/>
        <v>34</v>
      </c>
      <c r="B35" s="3" t="s">
        <v>56</v>
      </c>
      <c r="C35" s="3" t="s">
        <v>57</v>
      </c>
      <c r="D35" s="3" t="s">
        <v>77</v>
      </c>
      <c r="E35" s="16" t="s">
        <v>90</v>
      </c>
      <c r="F35" s="12" t="s">
        <v>91</v>
      </c>
    </row>
    <row r="36" spans="1:6" ht="28.8" x14ac:dyDescent="0.3">
      <c r="A36" s="3">
        <f t="shared" si="0"/>
        <v>35</v>
      </c>
      <c r="B36" s="3" t="s">
        <v>56</v>
      </c>
      <c r="C36" s="3" t="s">
        <v>57</v>
      </c>
      <c r="D36" s="3" t="s">
        <v>92</v>
      </c>
      <c r="E36" s="3" t="s">
        <v>93</v>
      </c>
      <c r="F36" s="12" t="s">
        <v>94</v>
      </c>
    </row>
    <row r="37" spans="1:6" ht="43.2" x14ac:dyDescent="0.3">
      <c r="A37" s="3">
        <f t="shared" si="0"/>
        <v>36</v>
      </c>
      <c r="B37" s="3" t="s">
        <v>56</v>
      </c>
      <c r="C37" s="3" t="s">
        <v>57</v>
      </c>
      <c r="D37" s="3" t="s">
        <v>95</v>
      </c>
      <c r="E37" s="3" t="s">
        <v>96</v>
      </c>
      <c r="F37" s="12" t="s">
        <v>99</v>
      </c>
    </row>
    <row r="38" spans="1:6" ht="43.2" x14ac:dyDescent="0.3">
      <c r="A38" s="3">
        <f t="shared" si="0"/>
        <v>37</v>
      </c>
      <c r="B38" s="3" t="s">
        <v>56</v>
      </c>
      <c r="C38" s="3" t="s">
        <v>57</v>
      </c>
      <c r="D38" s="3" t="s">
        <v>95</v>
      </c>
      <c r="E38" s="3" t="s">
        <v>97</v>
      </c>
      <c r="F38" s="12" t="s">
        <v>100</v>
      </c>
    </row>
    <row r="39" spans="1:6" ht="115.2" x14ac:dyDescent="0.3">
      <c r="A39" s="3">
        <f t="shared" si="0"/>
        <v>38</v>
      </c>
      <c r="B39" s="3" t="s">
        <v>56</v>
      </c>
      <c r="C39" s="3" t="s">
        <v>57</v>
      </c>
      <c r="D39" s="3" t="s">
        <v>95</v>
      </c>
      <c r="E39" s="3" t="s">
        <v>98</v>
      </c>
      <c r="F39" s="12" t="s">
        <v>101</v>
      </c>
    </row>
    <row r="40" spans="1:6" ht="57.6" x14ac:dyDescent="0.3">
      <c r="A40" s="3">
        <f t="shared" si="0"/>
        <v>39</v>
      </c>
      <c r="B40" s="3" t="s">
        <v>56</v>
      </c>
      <c r="C40" s="3" t="s">
        <v>57</v>
      </c>
      <c r="D40" s="3" t="s">
        <v>102</v>
      </c>
      <c r="E40" s="3" t="s">
        <v>104</v>
      </c>
      <c r="F40" s="12" t="s">
        <v>110</v>
      </c>
    </row>
    <row r="41" spans="1:6" ht="57.6" x14ac:dyDescent="0.3">
      <c r="A41" s="3">
        <f t="shared" si="0"/>
        <v>40</v>
      </c>
      <c r="B41" s="3" t="s">
        <v>56</v>
      </c>
      <c r="C41" s="3" t="s">
        <v>57</v>
      </c>
      <c r="D41" s="3" t="s">
        <v>77</v>
      </c>
      <c r="E41" s="3" t="s">
        <v>105</v>
      </c>
      <c r="F41" s="12" t="s">
        <v>111</v>
      </c>
    </row>
    <row r="42" spans="1:6" ht="57.6" x14ac:dyDescent="0.3">
      <c r="A42" s="3">
        <f t="shared" si="0"/>
        <v>41</v>
      </c>
      <c r="B42" s="3" t="s">
        <v>56</v>
      </c>
      <c r="C42" s="3" t="s">
        <v>57</v>
      </c>
      <c r="D42" s="3" t="s">
        <v>77</v>
      </c>
      <c r="E42" s="3" t="s">
        <v>106</v>
      </c>
      <c r="F42" s="12" t="s">
        <v>112</v>
      </c>
    </row>
    <row r="43" spans="1:6" ht="86.4" x14ac:dyDescent="0.3">
      <c r="A43" s="3">
        <f t="shared" si="0"/>
        <v>42</v>
      </c>
      <c r="B43" s="3" t="s">
        <v>56</v>
      </c>
      <c r="C43" s="3" t="s">
        <v>57</v>
      </c>
      <c r="D43" s="3" t="s">
        <v>103</v>
      </c>
      <c r="E43" s="11" t="s">
        <v>107</v>
      </c>
      <c r="F43" s="12" t="s">
        <v>113</v>
      </c>
    </row>
    <row r="44" spans="1:6" ht="43.2" x14ac:dyDescent="0.3">
      <c r="A44" s="3">
        <f t="shared" si="0"/>
        <v>43</v>
      </c>
      <c r="B44" s="3" t="s">
        <v>56</v>
      </c>
      <c r="C44" s="3" t="s">
        <v>57</v>
      </c>
      <c r="D44" s="3" t="s">
        <v>103</v>
      </c>
      <c r="E44" s="11" t="s">
        <v>108</v>
      </c>
      <c r="F44" s="13" t="s">
        <v>114</v>
      </c>
    </row>
    <row r="45" spans="1:6" x14ac:dyDescent="0.3">
      <c r="A45" s="3">
        <f t="shared" si="0"/>
        <v>44</v>
      </c>
      <c r="B45" s="3" t="s">
        <v>56</v>
      </c>
      <c r="C45" s="3" t="s">
        <v>57</v>
      </c>
      <c r="D45" s="3" t="s">
        <v>103</v>
      </c>
      <c r="E45" s="3" t="s">
        <v>109</v>
      </c>
      <c r="F45" s="17" t="s">
        <v>115</v>
      </c>
    </row>
    <row r="46" spans="1:6" ht="28.8" x14ac:dyDescent="0.3">
      <c r="A46" s="3">
        <f t="shared" si="0"/>
        <v>45</v>
      </c>
      <c r="B46" s="3" t="s">
        <v>56</v>
      </c>
      <c r="C46" s="3" t="s">
        <v>57</v>
      </c>
      <c r="D46" s="3" t="s">
        <v>116</v>
      </c>
      <c r="E46" s="3" t="s">
        <v>117</v>
      </c>
      <c r="F46" s="13" t="s">
        <v>126</v>
      </c>
    </row>
    <row r="47" spans="1:6" ht="43.2" x14ac:dyDescent="0.3">
      <c r="A47" s="3">
        <f t="shared" si="0"/>
        <v>46</v>
      </c>
      <c r="B47" s="3" t="s">
        <v>56</v>
      </c>
      <c r="C47" s="3" t="s">
        <v>57</v>
      </c>
      <c r="D47" s="3" t="s">
        <v>116</v>
      </c>
      <c r="E47" s="3" t="s">
        <v>118</v>
      </c>
      <c r="F47" s="13" t="s">
        <v>127</v>
      </c>
    </row>
    <row r="48" spans="1:6" ht="43.2" x14ac:dyDescent="0.3">
      <c r="A48" s="3">
        <f t="shared" si="0"/>
        <v>47</v>
      </c>
      <c r="B48" s="3" t="s">
        <v>56</v>
      </c>
      <c r="C48" s="3" t="s">
        <v>57</v>
      </c>
      <c r="D48" s="3" t="s">
        <v>116</v>
      </c>
      <c r="E48" s="3" t="s">
        <v>119</v>
      </c>
      <c r="F48" s="13" t="s">
        <v>128</v>
      </c>
    </row>
    <row r="49" spans="1:6" x14ac:dyDescent="0.3">
      <c r="A49" s="3">
        <f t="shared" si="0"/>
        <v>48</v>
      </c>
      <c r="B49" s="3" t="s">
        <v>56</v>
      </c>
      <c r="C49" s="3" t="s">
        <v>57</v>
      </c>
      <c r="D49" s="3" t="s">
        <v>116</v>
      </c>
      <c r="E49" s="3" t="s">
        <v>120</v>
      </c>
      <c r="F49" s="13" t="s">
        <v>129</v>
      </c>
    </row>
    <row r="50" spans="1:6" x14ac:dyDescent="0.3">
      <c r="A50" s="3">
        <f t="shared" si="0"/>
        <v>49</v>
      </c>
      <c r="B50" s="3" t="s">
        <v>56</v>
      </c>
      <c r="C50" s="3" t="s">
        <v>57</v>
      </c>
      <c r="D50" s="3" t="s">
        <v>116</v>
      </c>
      <c r="E50" s="3" t="s">
        <v>121</v>
      </c>
      <c r="F50" s="13" t="s">
        <v>130</v>
      </c>
    </row>
    <row r="51" spans="1:6" ht="28.8" x14ac:dyDescent="0.3">
      <c r="A51" s="3">
        <f t="shared" si="0"/>
        <v>50</v>
      </c>
      <c r="B51" s="3" t="s">
        <v>56</v>
      </c>
      <c r="C51" s="3" t="s">
        <v>57</v>
      </c>
      <c r="D51" s="3" t="s">
        <v>116</v>
      </c>
      <c r="E51" s="3" t="s">
        <v>122</v>
      </c>
      <c r="F51" s="13" t="s">
        <v>130</v>
      </c>
    </row>
    <row r="52" spans="1:6" x14ac:dyDescent="0.3">
      <c r="A52" s="3">
        <f t="shared" si="0"/>
        <v>51</v>
      </c>
      <c r="B52" s="3" t="s">
        <v>56</v>
      </c>
      <c r="C52" s="3" t="s">
        <v>57</v>
      </c>
      <c r="D52" s="3" t="s">
        <v>116</v>
      </c>
      <c r="E52" s="3" t="s">
        <v>123</v>
      </c>
      <c r="F52" s="13" t="s">
        <v>132</v>
      </c>
    </row>
    <row r="53" spans="1:6" x14ac:dyDescent="0.3">
      <c r="A53" s="3">
        <f t="shared" si="0"/>
        <v>52</v>
      </c>
      <c r="B53" s="3" t="s">
        <v>56</v>
      </c>
      <c r="C53" s="3" t="s">
        <v>57</v>
      </c>
      <c r="D53" s="3" t="s">
        <v>116</v>
      </c>
      <c r="E53" s="3" t="s">
        <v>124</v>
      </c>
      <c r="F53" s="13" t="s">
        <v>131</v>
      </c>
    </row>
    <row r="54" spans="1:6" ht="28.8" x14ac:dyDescent="0.3">
      <c r="A54" s="3">
        <f t="shared" si="0"/>
        <v>53</v>
      </c>
      <c r="B54" s="3" t="s">
        <v>56</v>
      </c>
      <c r="C54" s="3" t="s">
        <v>57</v>
      </c>
      <c r="D54" s="3" t="s">
        <v>77</v>
      </c>
      <c r="E54" s="3" t="s">
        <v>125</v>
      </c>
      <c r="F54" s="13" t="s">
        <v>146</v>
      </c>
    </row>
    <row r="55" spans="1:6" ht="100.8" x14ac:dyDescent="0.3">
      <c r="A55" s="3">
        <f t="shared" si="0"/>
        <v>54</v>
      </c>
      <c r="B55" s="3" t="s">
        <v>56</v>
      </c>
      <c r="C55" s="3" t="s">
        <v>57</v>
      </c>
      <c r="D55" s="3" t="s">
        <v>133</v>
      </c>
      <c r="E55" s="3" t="s">
        <v>31</v>
      </c>
      <c r="F55" s="12" t="s">
        <v>152</v>
      </c>
    </row>
    <row r="56" spans="1:6" ht="57.6" x14ac:dyDescent="0.3">
      <c r="A56" s="3">
        <f t="shared" si="0"/>
        <v>55</v>
      </c>
      <c r="B56" s="3" t="s">
        <v>56</v>
      </c>
      <c r="C56" s="3" t="s">
        <v>57</v>
      </c>
      <c r="D56" s="3" t="s">
        <v>135</v>
      </c>
      <c r="E56" s="3" t="s">
        <v>136</v>
      </c>
      <c r="F56" s="12" t="s">
        <v>147</v>
      </c>
    </row>
    <row r="57" spans="1:6" ht="57.6" x14ac:dyDescent="0.3">
      <c r="A57" s="3">
        <f t="shared" si="0"/>
        <v>56</v>
      </c>
      <c r="B57" s="3" t="s">
        <v>56</v>
      </c>
      <c r="C57" s="3" t="s">
        <v>57</v>
      </c>
      <c r="D57" s="3" t="s">
        <v>137</v>
      </c>
      <c r="E57" s="3" t="s">
        <v>138</v>
      </c>
      <c r="F57" s="12" t="s">
        <v>145</v>
      </c>
    </row>
    <row r="58" spans="1:6" ht="28.8" x14ac:dyDescent="0.3">
      <c r="A58" s="3">
        <f t="shared" si="0"/>
        <v>57</v>
      </c>
      <c r="B58" s="3" t="s">
        <v>56</v>
      </c>
      <c r="C58" s="3" t="s">
        <v>57</v>
      </c>
      <c r="D58" s="3" t="s">
        <v>134</v>
      </c>
      <c r="E58" s="3" t="s">
        <v>139</v>
      </c>
      <c r="F58" s="13" t="s">
        <v>144</v>
      </c>
    </row>
    <row r="59" spans="1:6" ht="28.8" x14ac:dyDescent="0.3">
      <c r="A59" s="3">
        <f t="shared" si="0"/>
        <v>58</v>
      </c>
      <c r="B59" s="3" t="s">
        <v>56</v>
      </c>
      <c r="C59" s="3" t="s">
        <v>57</v>
      </c>
      <c r="D59" s="3" t="s">
        <v>134</v>
      </c>
      <c r="E59" s="3" t="s">
        <v>140</v>
      </c>
      <c r="F59" s="13" t="s">
        <v>143</v>
      </c>
    </row>
    <row r="60" spans="1:6" ht="57.6" x14ac:dyDescent="0.3">
      <c r="A60" s="3">
        <f t="shared" si="0"/>
        <v>59</v>
      </c>
      <c r="B60" s="3" t="s">
        <v>56</v>
      </c>
      <c r="C60" s="3" t="s">
        <v>57</v>
      </c>
      <c r="D60" s="3" t="s">
        <v>54</v>
      </c>
      <c r="E60" s="3" t="s">
        <v>141</v>
      </c>
      <c r="F60" s="12"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9FBF0-0108-41E1-83BA-C02B41BFEDFD}">
  <dimension ref="A1:L64"/>
  <sheetViews>
    <sheetView tabSelected="1" topLeftCell="A31" zoomScale="80" zoomScaleNormal="80" workbookViewId="0"/>
  </sheetViews>
  <sheetFormatPr defaultRowHeight="14.4" x14ac:dyDescent="0.3"/>
  <cols>
    <col min="3" max="3" width="68.88671875" customWidth="1"/>
    <col min="4" max="4" width="128" customWidth="1"/>
    <col min="9" max="9" width="73.44140625" style="22" customWidth="1"/>
    <col min="10" max="10" width="109.44140625" style="22" customWidth="1"/>
    <col min="11" max="12" width="9.109375" style="22"/>
  </cols>
  <sheetData>
    <row r="1" spans="1:4" ht="43.95" customHeight="1" x14ac:dyDescent="0.3">
      <c r="A1" s="23" t="s">
        <v>0</v>
      </c>
      <c r="B1" s="23" t="s">
        <v>1</v>
      </c>
      <c r="C1" s="23" t="s">
        <v>3</v>
      </c>
      <c r="D1" s="24" t="s">
        <v>5</v>
      </c>
    </row>
    <row r="2" spans="1:4" ht="15" customHeight="1" x14ac:dyDescent="0.3">
      <c r="A2" s="25">
        <v>1</v>
      </c>
      <c r="B2" s="26" t="s">
        <v>208</v>
      </c>
      <c r="C2" s="27" t="s">
        <v>153</v>
      </c>
      <c r="D2" s="27" t="s">
        <v>154</v>
      </c>
    </row>
    <row r="3" spans="1:4" ht="15" customHeight="1" x14ac:dyDescent="0.3">
      <c r="A3" s="28">
        <f>A2+1</f>
        <v>2</v>
      </c>
      <c r="B3" s="26" t="s">
        <v>208</v>
      </c>
      <c r="C3" s="27" t="s">
        <v>153</v>
      </c>
      <c r="D3" s="27" t="s">
        <v>155</v>
      </c>
    </row>
    <row r="4" spans="1:4" ht="15" customHeight="1" x14ac:dyDescent="0.3">
      <c r="A4" s="28">
        <f t="shared" ref="A4:A52" si="0">A3+1</f>
        <v>3</v>
      </c>
      <c r="B4" s="26" t="s">
        <v>208</v>
      </c>
      <c r="C4" s="27" t="s">
        <v>153</v>
      </c>
      <c r="D4" s="27" t="s">
        <v>156</v>
      </c>
    </row>
    <row r="5" spans="1:4" ht="15" customHeight="1" x14ac:dyDescent="0.3">
      <c r="A5" s="28">
        <f t="shared" si="0"/>
        <v>4</v>
      </c>
      <c r="B5" s="26" t="s">
        <v>208</v>
      </c>
      <c r="C5" s="27" t="s">
        <v>153</v>
      </c>
      <c r="D5" s="27" t="s">
        <v>157</v>
      </c>
    </row>
    <row r="6" spans="1:4" ht="15" customHeight="1" x14ac:dyDescent="0.3">
      <c r="A6" s="28">
        <f t="shared" si="0"/>
        <v>5</v>
      </c>
      <c r="B6" s="26" t="s">
        <v>208</v>
      </c>
      <c r="C6" s="27" t="s">
        <v>153</v>
      </c>
      <c r="D6" s="27" t="s">
        <v>158</v>
      </c>
    </row>
    <row r="7" spans="1:4" ht="17.399999999999999" customHeight="1" x14ac:dyDescent="0.3">
      <c r="A7" s="28">
        <f t="shared" si="0"/>
        <v>6</v>
      </c>
      <c r="B7" s="26" t="s">
        <v>208</v>
      </c>
      <c r="C7" s="27" t="s">
        <v>159</v>
      </c>
      <c r="D7" s="27" t="s">
        <v>160</v>
      </c>
    </row>
    <row r="8" spans="1:4" ht="17.399999999999999" customHeight="1" x14ac:dyDescent="0.3">
      <c r="A8" s="28">
        <f t="shared" si="0"/>
        <v>7</v>
      </c>
      <c r="B8" s="26" t="s">
        <v>208</v>
      </c>
      <c r="C8" s="27" t="s">
        <v>159</v>
      </c>
      <c r="D8" s="27" t="s">
        <v>161</v>
      </c>
    </row>
    <row r="9" spans="1:4" ht="17.399999999999999" customHeight="1" x14ac:dyDescent="0.3">
      <c r="A9" s="28">
        <f t="shared" si="0"/>
        <v>8</v>
      </c>
      <c r="B9" s="26" t="s">
        <v>208</v>
      </c>
      <c r="C9" s="27" t="s">
        <v>159</v>
      </c>
      <c r="D9" s="27" t="s">
        <v>162</v>
      </c>
    </row>
    <row r="10" spans="1:4" ht="17.399999999999999" customHeight="1" x14ac:dyDescent="0.3">
      <c r="A10" s="28">
        <f t="shared" si="0"/>
        <v>9</v>
      </c>
      <c r="B10" s="26" t="s">
        <v>208</v>
      </c>
      <c r="C10" s="27" t="s">
        <v>159</v>
      </c>
      <c r="D10" s="27" t="s">
        <v>163</v>
      </c>
    </row>
    <row r="11" spans="1:4" ht="17.399999999999999" customHeight="1" x14ac:dyDescent="0.3">
      <c r="A11" s="28">
        <f t="shared" si="0"/>
        <v>10</v>
      </c>
      <c r="B11" s="26" t="s">
        <v>208</v>
      </c>
      <c r="C11" s="27" t="s">
        <v>159</v>
      </c>
      <c r="D11" s="27" t="s">
        <v>164</v>
      </c>
    </row>
    <row r="12" spans="1:4" ht="17.399999999999999" customHeight="1" x14ac:dyDescent="0.3">
      <c r="A12" s="28">
        <f t="shared" si="0"/>
        <v>11</v>
      </c>
      <c r="B12" s="26" t="s">
        <v>208</v>
      </c>
      <c r="C12" s="27" t="s">
        <v>159</v>
      </c>
      <c r="D12" s="27" t="s">
        <v>165</v>
      </c>
    </row>
    <row r="13" spans="1:4" ht="17.399999999999999" customHeight="1" x14ac:dyDescent="0.3">
      <c r="A13" s="28">
        <f t="shared" si="0"/>
        <v>12</v>
      </c>
      <c r="B13" s="26" t="s">
        <v>208</v>
      </c>
      <c r="C13" s="27" t="s">
        <v>166</v>
      </c>
      <c r="D13" s="27" t="s">
        <v>167</v>
      </c>
    </row>
    <row r="14" spans="1:4" ht="17.399999999999999" customHeight="1" x14ac:dyDescent="0.3">
      <c r="A14" s="28">
        <f t="shared" si="0"/>
        <v>13</v>
      </c>
      <c r="B14" s="26" t="s">
        <v>208</v>
      </c>
      <c r="C14" s="27" t="s">
        <v>166</v>
      </c>
      <c r="D14" s="27" t="s">
        <v>168</v>
      </c>
    </row>
    <row r="15" spans="1:4" ht="17.399999999999999" customHeight="1" x14ac:dyDescent="0.3">
      <c r="A15" s="28">
        <f t="shared" si="0"/>
        <v>14</v>
      </c>
      <c r="B15" s="26" t="s">
        <v>208</v>
      </c>
      <c r="C15" s="27" t="s">
        <v>166</v>
      </c>
      <c r="D15" s="27" t="s">
        <v>169</v>
      </c>
    </row>
    <row r="16" spans="1:4" ht="17.399999999999999" customHeight="1" x14ac:dyDescent="0.3">
      <c r="A16" s="28">
        <f t="shared" si="0"/>
        <v>15</v>
      </c>
      <c r="B16" s="26" t="s">
        <v>208</v>
      </c>
      <c r="C16" s="27" t="s">
        <v>166</v>
      </c>
      <c r="D16" s="27" t="s">
        <v>170</v>
      </c>
    </row>
    <row r="17" spans="1:4" ht="17.399999999999999" customHeight="1" x14ac:dyDescent="0.3">
      <c r="A17" s="28">
        <f t="shared" si="0"/>
        <v>16</v>
      </c>
      <c r="B17" s="26" t="s">
        <v>208</v>
      </c>
      <c r="C17" s="27" t="s">
        <v>166</v>
      </c>
      <c r="D17" s="27" t="s">
        <v>171</v>
      </c>
    </row>
    <row r="18" spans="1:4" ht="17.399999999999999" customHeight="1" x14ac:dyDescent="0.3">
      <c r="A18" s="28">
        <f t="shared" si="0"/>
        <v>17</v>
      </c>
      <c r="B18" s="26" t="s">
        <v>208</v>
      </c>
      <c r="C18" s="27" t="s">
        <v>172</v>
      </c>
      <c r="D18" s="27" t="s">
        <v>173</v>
      </c>
    </row>
    <row r="19" spans="1:4" ht="17.399999999999999" customHeight="1" x14ac:dyDescent="0.3">
      <c r="A19" s="28">
        <f t="shared" si="0"/>
        <v>18</v>
      </c>
      <c r="B19" s="26" t="s">
        <v>208</v>
      </c>
      <c r="C19" s="27" t="s">
        <v>172</v>
      </c>
      <c r="D19" s="27" t="s">
        <v>174</v>
      </c>
    </row>
    <row r="20" spans="1:4" ht="17.399999999999999" customHeight="1" x14ac:dyDescent="0.3">
      <c r="A20" s="28">
        <f t="shared" si="0"/>
        <v>19</v>
      </c>
      <c r="B20" s="26" t="s">
        <v>208</v>
      </c>
      <c r="C20" s="27" t="s">
        <v>172</v>
      </c>
      <c r="D20" s="27" t="s">
        <v>175</v>
      </c>
    </row>
    <row r="21" spans="1:4" ht="17.399999999999999" customHeight="1" x14ac:dyDescent="0.3">
      <c r="A21" s="28">
        <f t="shared" si="0"/>
        <v>20</v>
      </c>
      <c r="B21" s="26" t="s">
        <v>208</v>
      </c>
      <c r="C21" s="27" t="s">
        <v>172</v>
      </c>
      <c r="D21" s="27" t="s">
        <v>176</v>
      </c>
    </row>
    <row r="22" spans="1:4" ht="17.399999999999999" customHeight="1" x14ac:dyDescent="0.3">
      <c r="A22" s="28">
        <f t="shared" si="0"/>
        <v>21</v>
      </c>
      <c r="B22" s="26" t="s">
        <v>208</v>
      </c>
      <c r="C22" s="27" t="s">
        <v>172</v>
      </c>
      <c r="D22" s="27" t="s">
        <v>177</v>
      </c>
    </row>
    <row r="23" spans="1:4" ht="17.399999999999999" customHeight="1" x14ac:dyDescent="0.3">
      <c r="A23" s="28">
        <f t="shared" si="0"/>
        <v>22</v>
      </c>
      <c r="B23" s="26" t="s">
        <v>208</v>
      </c>
      <c r="C23" s="27" t="s">
        <v>209</v>
      </c>
      <c r="D23" s="27" t="s">
        <v>178</v>
      </c>
    </row>
    <row r="24" spans="1:4" ht="17.399999999999999" customHeight="1" x14ac:dyDescent="0.3">
      <c r="A24" s="28">
        <f t="shared" si="0"/>
        <v>23</v>
      </c>
      <c r="B24" s="26" t="s">
        <v>208</v>
      </c>
      <c r="C24" s="27" t="s">
        <v>209</v>
      </c>
      <c r="D24" s="27" t="s">
        <v>179</v>
      </c>
    </row>
    <row r="25" spans="1:4" ht="17.399999999999999" customHeight="1" x14ac:dyDescent="0.3">
      <c r="A25" s="28">
        <f t="shared" si="0"/>
        <v>24</v>
      </c>
      <c r="B25" s="26" t="s">
        <v>208</v>
      </c>
      <c r="C25" s="27" t="s">
        <v>209</v>
      </c>
      <c r="D25" s="27" t="s">
        <v>180</v>
      </c>
    </row>
    <row r="26" spans="1:4" ht="17.399999999999999" customHeight="1" x14ac:dyDescent="0.3">
      <c r="A26" s="28">
        <f t="shared" si="0"/>
        <v>25</v>
      </c>
      <c r="B26" s="26" t="s">
        <v>208</v>
      </c>
      <c r="C26" s="27" t="s">
        <v>209</v>
      </c>
      <c r="D26" s="27" t="s">
        <v>181</v>
      </c>
    </row>
    <row r="27" spans="1:4" ht="17.399999999999999" customHeight="1" x14ac:dyDescent="0.3">
      <c r="A27" s="28">
        <f t="shared" si="0"/>
        <v>26</v>
      </c>
      <c r="B27" s="26" t="s">
        <v>208</v>
      </c>
      <c r="C27" s="27" t="s">
        <v>209</v>
      </c>
      <c r="D27" s="27" t="s">
        <v>182</v>
      </c>
    </row>
    <row r="28" spans="1:4" ht="17.399999999999999" customHeight="1" x14ac:dyDescent="0.3">
      <c r="A28" s="28">
        <f t="shared" si="0"/>
        <v>27</v>
      </c>
      <c r="B28" s="26" t="s">
        <v>208</v>
      </c>
      <c r="C28" s="27" t="s">
        <v>210</v>
      </c>
      <c r="D28" s="27" t="s">
        <v>183</v>
      </c>
    </row>
    <row r="29" spans="1:4" ht="17.399999999999999" customHeight="1" x14ac:dyDescent="0.3">
      <c r="A29" s="28">
        <f t="shared" si="0"/>
        <v>28</v>
      </c>
      <c r="B29" s="26" t="s">
        <v>208</v>
      </c>
      <c r="C29" s="27" t="s">
        <v>210</v>
      </c>
      <c r="D29" s="27" t="s">
        <v>184</v>
      </c>
    </row>
    <row r="30" spans="1:4" ht="17.399999999999999" customHeight="1" x14ac:dyDescent="0.3">
      <c r="A30" s="28">
        <f t="shared" si="0"/>
        <v>29</v>
      </c>
      <c r="B30" s="26" t="s">
        <v>208</v>
      </c>
      <c r="C30" s="27" t="s">
        <v>210</v>
      </c>
      <c r="D30" s="27" t="s">
        <v>185</v>
      </c>
    </row>
    <row r="31" spans="1:4" ht="17.399999999999999" customHeight="1" x14ac:dyDescent="0.3">
      <c r="A31" s="28">
        <f t="shared" si="0"/>
        <v>30</v>
      </c>
      <c r="B31" s="26" t="s">
        <v>208</v>
      </c>
      <c r="C31" s="27" t="s">
        <v>210</v>
      </c>
      <c r="D31" s="27" t="s">
        <v>186</v>
      </c>
    </row>
    <row r="32" spans="1:4" ht="17.399999999999999" customHeight="1" x14ac:dyDescent="0.3">
      <c r="A32" s="28">
        <f t="shared" si="0"/>
        <v>31</v>
      </c>
      <c r="B32" s="26" t="s">
        <v>208</v>
      </c>
      <c r="C32" s="27" t="s">
        <v>211</v>
      </c>
      <c r="D32" s="27" t="s">
        <v>187</v>
      </c>
    </row>
    <row r="33" spans="1:4" ht="17.399999999999999" customHeight="1" x14ac:dyDescent="0.3">
      <c r="A33" s="28">
        <f t="shared" si="0"/>
        <v>32</v>
      </c>
      <c r="B33" s="26" t="s">
        <v>208</v>
      </c>
      <c r="C33" s="27" t="s">
        <v>211</v>
      </c>
      <c r="D33" s="27" t="s">
        <v>188</v>
      </c>
    </row>
    <row r="34" spans="1:4" ht="17.399999999999999" customHeight="1" x14ac:dyDescent="0.3">
      <c r="A34" s="28">
        <f t="shared" si="0"/>
        <v>33</v>
      </c>
      <c r="B34" s="26" t="s">
        <v>208</v>
      </c>
      <c r="C34" s="27" t="s">
        <v>211</v>
      </c>
      <c r="D34" s="27" t="s">
        <v>189</v>
      </c>
    </row>
    <row r="35" spans="1:4" ht="17.399999999999999" customHeight="1" x14ac:dyDescent="0.3">
      <c r="A35" s="28">
        <f t="shared" si="0"/>
        <v>34</v>
      </c>
      <c r="B35" s="26" t="s">
        <v>208</v>
      </c>
      <c r="C35" s="27" t="s">
        <v>211</v>
      </c>
      <c r="D35" s="27" t="s">
        <v>190</v>
      </c>
    </row>
    <row r="36" spans="1:4" ht="17.399999999999999" customHeight="1" x14ac:dyDescent="0.3">
      <c r="A36" s="28">
        <f t="shared" si="0"/>
        <v>35</v>
      </c>
      <c r="B36" s="26" t="s">
        <v>208</v>
      </c>
      <c r="C36" s="27" t="s">
        <v>212</v>
      </c>
      <c r="D36" s="27" t="s">
        <v>191</v>
      </c>
    </row>
    <row r="37" spans="1:4" ht="17.399999999999999" customHeight="1" x14ac:dyDescent="0.3">
      <c r="A37" s="28">
        <f t="shared" si="0"/>
        <v>36</v>
      </c>
      <c r="B37" s="26" t="s">
        <v>208</v>
      </c>
      <c r="C37" s="27" t="s">
        <v>212</v>
      </c>
      <c r="D37" s="27" t="s">
        <v>192</v>
      </c>
    </row>
    <row r="38" spans="1:4" ht="17.399999999999999" customHeight="1" x14ac:dyDescent="0.3">
      <c r="A38" s="28">
        <f t="shared" si="0"/>
        <v>37</v>
      </c>
      <c r="B38" s="26" t="s">
        <v>208</v>
      </c>
      <c r="C38" s="27" t="s">
        <v>212</v>
      </c>
      <c r="D38" s="27" t="s">
        <v>193</v>
      </c>
    </row>
    <row r="39" spans="1:4" ht="17.399999999999999" customHeight="1" x14ac:dyDescent="0.3">
      <c r="A39" s="28">
        <f t="shared" si="0"/>
        <v>38</v>
      </c>
      <c r="B39" s="26" t="s">
        <v>208</v>
      </c>
      <c r="C39" s="27" t="s">
        <v>212</v>
      </c>
      <c r="D39" s="27" t="s">
        <v>194</v>
      </c>
    </row>
    <row r="40" spans="1:4" ht="17.399999999999999" customHeight="1" x14ac:dyDescent="0.3">
      <c r="A40" s="28">
        <f t="shared" si="0"/>
        <v>39</v>
      </c>
      <c r="B40" s="26" t="s">
        <v>208</v>
      </c>
      <c r="C40" s="27" t="s">
        <v>212</v>
      </c>
      <c r="D40" s="27" t="s">
        <v>195</v>
      </c>
    </row>
    <row r="41" spans="1:4" ht="17.399999999999999" customHeight="1" x14ac:dyDescent="0.3">
      <c r="A41" s="28">
        <f t="shared" si="0"/>
        <v>40</v>
      </c>
      <c r="B41" s="26" t="s">
        <v>208</v>
      </c>
      <c r="C41" s="27" t="s">
        <v>213</v>
      </c>
      <c r="D41" s="27" t="s">
        <v>196</v>
      </c>
    </row>
    <row r="42" spans="1:4" ht="17.399999999999999" customHeight="1" x14ac:dyDescent="0.3">
      <c r="A42" s="28">
        <f t="shared" si="0"/>
        <v>41</v>
      </c>
      <c r="B42" s="26" t="s">
        <v>208</v>
      </c>
      <c r="C42" s="27" t="s">
        <v>213</v>
      </c>
      <c r="D42" s="27" t="s">
        <v>197</v>
      </c>
    </row>
    <row r="43" spans="1:4" ht="17.399999999999999" customHeight="1" x14ac:dyDescent="0.3">
      <c r="A43" s="28">
        <f t="shared" si="0"/>
        <v>42</v>
      </c>
      <c r="B43" s="26" t="s">
        <v>208</v>
      </c>
      <c r="C43" s="27" t="s">
        <v>213</v>
      </c>
      <c r="D43" s="27" t="s">
        <v>198</v>
      </c>
    </row>
    <row r="44" spans="1:4" ht="17.399999999999999" customHeight="1" x14ac:dyDescent="0.3">
      <c r="A44" s="28">
        <f t="shared" si="0"/>
        <v>43</v>
      </c>
      <c r="B44" s="26" t="s">
        <v>208</v>
      </c>
      <c r="C44" s="27" t="s">
        <v>213</v>
      </c>
      <c r="D44" s="27" t="s">
        <v>199</v>
      </c>
    </row>
    <row r="45" spans="1:4" ht="17.399999999999999" customHeight="1" x14ac:dyDescent="0.3">
      <c r="A45" s="28">
        <f t="shared" si="0"/>
        <v>44</v>
      </c>
      <c r="B45" s="26" t="s">
        <v>208</v>
      </c>
      <c r="C45" s="27" t="s">
        <v>214</v>
      </c>
      <c r="D45" s="27" t="s">
        <v>200</v>
      </c>
    </row>
    <row r="46" spans="1:4" ht="17.399999999999999" customHeight="1" x14ac:dyDescent="0.3">
      <c r="A46" s="28">
        <f t="shared" si="0"/>
        <v>45</v>
      </c>
      <c r="B46" s="26" t="s">
        <v>208</v>
      </c>
      <c r="C46" s="27" t="s">
        <v>214</v>
      </c>
      <c r="D46" s="27" t="s">
        <v>201</v>
      </c>
    </row>
    <row r="47" spans="1:4" ht="17.399999999999999" customHeight="1" x14ac:dyDescent="0.3">
      <c r="A47" s="28">
        <f t="shared" si="0"/>
        <v>46</v>
      </c>
      <c r="B47" s="26" t="s">
        <v>208</v>
      </c>
      <c r="C47" s="27" t="s">
        <v>214</v>
      </c>
      <c r="D47" s="27" t="s">
        <v>202</v>
      </c>
    </row>
    <row r="48" spans="1:4" ht="17.399999999999999" customHeight="1" x14ac:dyDescent="0.3">
      <c r="A48" s="28">
        <f t="shared" si="0"/>
        <v>47</v>
      </c>
      <c r="B48" s="26" t="s">
        <v>208</v>
      </c>
      <c r="C48" s="27" t="s">
        <v>214</v>
      </c>
      <c r="D48" s="27" t="s">
        <v>203</v>
      </c>
    </row>
    <row r="49" spans="1:12" ht="17.399999999999999" customHeight="1" x14ac:dyDescent="0.3">
      <c r="A49" s="28">
        <f t="shared" si="0"/>
        <v>48</v>
      </c>
      <c r="B49" s="26" t="s">
        <v>208</v>
      </c>
      <c r="C49" s="27" t="s">
        <v>215</v>
      </c>
      <c r="D49" s="27" t="s">
        <v>204</v>
      </c>
    </row>
    <row r="50" spans="1:12" ht="17.399999999999999" customHeight="1" x14ac:dyDescent="0.3">
      <c r="A50" s="28">
        <f t="shared" si="0"/>
        <v>49</v>
      </c>
      <c r="B50" s="26" t="s">
        <v>208</v>
      </c>
      <c r="C50" s="27" t="s">
        <v>215</v>
      </c>
      <c r="D50" s="27" t="s">
        <v>205</v>
      </c>
    </row>
    <row r="51" spans="1:12" ht="17.399999999999999" customHeight="1" x14ac:dyDescent="0.3">
      <c r="A51" s="28">
        <f t="shared" si="0"/>
        <v>50</v>
      </c>
      <c r="B51" s="26" t="s">
        <v>208</v>
      </c>
      <c r="C51" s="27" t="s">
        <v>216</v>
      </c>
      <c r="D51" s="27" t="s">
        <v>206</v>
      </c>
    </row>
    <row r="52" spans="1:12" ht="17.399999999999999" customHeight="1" x14ac:dyDescent="0.3">
      <c r="A52" s="28">
        <f t="shared" si="0"/>
        <v>51</v>
      </c>
      <c r="B52" s="26" t="s">
        <v>208</v>
      </c>
      <c r="C52" s="27" t="s">
        <v>216</v>
      </c>
      <c r="D52" s="27" t="s">
        <v>207</v>
      </c>
    </row>
    <row r="63" spans="1:12" ht="144" x14ac:dyDescent="0.3">
      <c r="L63" s="22" t="s">
        <v>206</v>
      </c>
    </row>
    <row r="64" spans="1:12" ht="86.4" x14ac:dyDescent="0.3">
      <c r="L64" s="22" t="s">
        <v>207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53F80176F4A574D880561D2021CDFA4" ma:contentTypeVersion="15" ma:contentTypeDescription="Utwórz nowy dokument." ma:contentTypeScope="" ma:versionID="6d645a28d3cff53d4d07949660f65749">
  <xsd:schema xmlns:xsd="http://www.w3.org/2001/XMLSchema" xmlns:xs="http://www.w3.org/2001/XMLSchema" xmlns:p="http://schemas.microsoft.com/office/2006/metadata/properties" xmlns:ns2="7fe94b33-c2da-4f33-b2c4-3473f087559f" xmlns:ns3="ba96fce3-caed-4714-a9ca-6e2a735d0d73" targetNamespace="http://schemas.microsoft.com/office/2006/metadata/properties" ma:root="true" ma:fieldsID="052a2407ef6deae61ef63f38a08050fa" ns2:_="" ns3:_="">
    <xsd:import namespace="7fe94b33-c2da-4f33-b2c4-3473f087559f"/>
    <xsd:import namespace="ba96fce3-caed-4714-a9ca-6e2a735d0d7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e94b33-c2da-4f33-b2c4-3473f087559f"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TaxCatchAll" ma:index="15" nillable="true" ma:displayName="Taxonomy Catch All Column" ma:hidden="true" ma:list="{de2fb405-e3e0-46e0-be7d-c5aaa29cb30e}" ma:internalName="TaxCatchAll" ma:showField="CatchAllData" ma:web="7fe94b33-c2da-4f33-b2c4-3473f08755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96fce3-caed-4714-a9ca-6e2a735d0d7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Tagi obrazów" ma:readOnly="false" ma:fieldId="{5cf76f15-5ced-4ddc-b409-7134ff3c332f}" ma:taxonomyMulti="true" ma:sspId="32dad628-0830-47e3-a757-737282b8023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8EF668-E00E-4522-9D4C-2770191CCE0B}">
  <ds:schemaRefs>
    <ds:schemaRef ds:uri="http://schemas.microsoft.com/sharepoint/v3/contenttype/forms"/>
  </ds:schemaRefs>
</ds:datastoreItem>
</file>

<file path=customXml/itemProps2.xml><?xml version="1.0" encoding="utf-8"?>
<ds:datastoreItem xmlns:ds="http://schemas.openxmlformats.org/officeDocument/2006/customXml" ds:itemID="{42F03CD8-6C3E-4299-8C7A-6008A3A07E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e94b33-c2da-4f33-b2c4-3473f087559f"/>
    <ds:schemaRef ds:uri="ba96fce3-caed-4714-a9ca-6e2a735d0d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ERP</vt:lpstr>
      <vt:lpstr>ERP_cutomizacje</vt:lpstr>
      <vt:lpstr>CRM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Przemysław Żelazko - SKAMEX</cp:lastModifiedBy>
  <dcterms:created xsi:type="dcterms:W3CDTF">2024-10-10T21:41:43Z</dcterms:created>
  <dcterms:modified xsi:type="dcterms:W3CDTF">2024-10-12T17:41:45Z</dcterms:modified>
</cp:coreProperties>
</file>